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5\"/>
    </mc:Choice>
  </mc:AlternateContent>
  <xr:revisionPtr revIDLastSave="0" documentId="13_ncr:1_{66ECA8FA-8C86-4CA5-A3D4-06B481CA91B1}" xr6:coauthVersionLast="47" xr6:coauthVersionMax="47" xr10:uidLastSave="{00000000-0000-0000-0000-000000000000}"/>
  <bookViews>
    <workbookView xWindow="28680" yWindow="-210" windowWidth="29040" windowHeight="15720" xr2:uid="{D7F923B9-6F08-4EBB-8859-82F93C4E4E41}"/>
  </bookViews>
  <sheets>
    <sheet name="Hoja1" sheetId="1" r:id="rId1"/>
  </sheets>
  <definedNames>
    <definedName name="_xlnm.Print_Area" localSheetId="0">Hoja1!$A$3:$G$31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9" i="1" l="1"/>
  <c r="C19" i="1"/>
  <c r="E19" i="1"/>
  <c r="D19" i="1"/>
  <c r="C8" i="1"/>
  <c r="E8" i="1"/>
  <c r="D8" i="1"/>
  <c r="B30" i="1" l="1"/>
  <c r="F19" i="1"/>
  <c r="G19" i="1"/>
  <c r="D30" i="1"/>
  <c r="C30" i="1"/>
  <c r="E30" i="1"/>
  <c r="F8" i="1"/>
  <c r="G8" i="1" l="1"/>
  <c r="F30" i="1"/>
  <c r="G30" i="1" l="1"/>
</calcChain>
</file>

<file path=xl/sharedStrings.xml><?xml version="1.0" encoding="utf-8"?>
<sst xmlns="http://schemas.openxmlformats.org/spreadsheetml/2006/main" count="34" uniqueCount="25">
  <si>
    <t>Proyecciones de Egresos - LDF</t>
  </si>
  <si>
    <t>(PESOS)</t>
  </si>
  <si>
    <t>(CIFRAS NOMINALES)</t>
  </si>
  <si>
    <t>Concepto (b)</t>
  </si>
  <si>
    <r>
      <t>1.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</si>
  <si>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 Servicios Personales</t>
    </r>
  </si>
  <si>
    <r>
      <t>B.</t>
    </r>
    <r>
      <rPr>
        <sz val="11"/>
        <color theme="1"/>
        <rFont val="Calibri"/>
        <family val="2"/>
        <scheme val="minor"/>
      </rPr>
      <t>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</si>
  <si>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</si>
  <si>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</si>
  <si>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</si>
  <si>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</si>
  <si>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</si>
  <si>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</si>
  <si>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</si>
  <si>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</si>
  <si>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</si>
  <si>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 Total de Egresos Proyectados (3 = 1 + 2)</t>
  </si>
  <si>
    <t>Formato 7 b)</t>
  </si>
  <si>
    <t>2026 (d)</t>
  </si>
  <si>
    <t>2027 (d)</t>
  </si>
  <si>
    <t>2028 (d)</t>
  </si>
  <si>
    <t>2029 (d)</t>
  </si>
  <si>
    <t>Año en Cuestión (2025) (c)</t>
  </si>
  <si>
    <t>2030 (d)</t>
  </si>
  <si>
    <t>Universidad Autónoma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</si>
</sst>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0" borderId="4" xfId="0" applyFont="1" applyBorder="1" applyAlignment="1">
      <alignment horizontal="left" vertical="center" wrapText="1" indent="1"/>
    </xf>
    <xf numFmtId="0" fontId="0" fillId="0" borderId="4" xfId="0" applyFont="1" applyBorder="1" applyAlignment="1">
      <alignment horizontal="left" vertical="center" wrapText="1" indent="3"/>
    </xf>
    <xf numFmtId="0" fontId="0" fillId="0" borderId="4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0" xfId="0" applyFont="1"/>
    <xf numFmtId="4" fontId="2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0" borderId="8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 2" xfId="1" xr:uid="{8E1E8C1E-F141-4AF5-BB68-B9D2D8D9DF1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3E02-4CFA-4E2B-A1A6-5E9683790078}">
  <sheetPr>
    <pageSetUpPr fitToPage="1"/>
  </sheetPr>
  <dimension ref="A1:G31"/>
  <sheetViews>
    <sheetView tabSelected="1" zoomScaleNormal="100" zoomScaleSheetLayoutView="100" zoomScalePageLayoutView="115" workbookViewId="0"/>
  </sheetViews>
  <sheetFormatPr baseColWidth="10" defaultRowHeight="15" x14ac:dyDescent="0.25"/>
  <cols>
    <col min="1" max="1" width="49.28515625" style="1" customWidth="1"/>
    <col min="2" max="2" width="18.5703125" style="1" customWidth="1"/>
    <col min="3" max="7" width="16.42578125" style="1" bestFit="1" customWidth="1"/>
  </cols>
  <sheetData>
    <row r="1" spans="1:7" x14ac:dyDescent="0.25">
      <c r="A1" s="6" t="s">
        <v>17</v>
      </c>
      <c r="B1" s="6" t="s">
        <v>0</v>
      </c>
    </row>
    <row r="2" spans="1:7" ht="15.75" thickBot="1" x14ac:dyDescent="0.3"/>
    <row r="3" spans="1:7" x14ac:dyDescent="0.25">
      <c r="A3" s="13" t="s">
        <v>24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16" t="s">
        <v>1</v>
      </c>
      <c r="B5" s="17"/>
      <c r="C5" s="17"/>
      <c r="D5" s="17"/>
      <c r="E5" s="17"/>
      <c r="F5" s="17"/>
      <c r="G5" s="18"/>
    </row>
    <row r="6" spans="1:7" ht="15.75" thickBot="1" x14ac:dyDescent="0.3">
      <c r="A6" s="19" t="s">
        <v>2</v>
      </c>
      <c r="B6" s="20"/>
      <c r="C6" s="20"/>
      <c r="D6" s="20"/>
      <c r="E6" s="20"/>
      <c r="F6" s="20"/>
      <c r="G6" s="21"/>
    </row>
    <row r="7" spans="1:7" ht="30.75" thickBot="1" x14ac:dyDescent="0.3">
      <c r="A7" s="10" t="s">
        <v>3</v>
      </c>
      <c r="B7" s="11" t="s">
        <v>22</v>
      </c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23</v>
      </c>
    </row>
    <row r="8" spans="1:7" x14ac:dyDescent="0.25">
      <c r="A8" s="2" t="s">
        <v>4</v>
      </c>
      <c r="B8" s="7">
        <f>SUM(B9:B17)</f>
        <v>1939014531.3099999</v>
      </c>
      <c r="C8" s="7">
        <f t="shared" ref="C8:G8" si="0">SUM(C9:C17)</f>
        <v>1986326485.8699999</v>
      </c>
      <c r="D8" s="7">
        <f t="shared" si="0"/>
        <v>2034792852.1299999</v>
      </c>
      <c r="E8" s="7">
        <f t="shared" si="0"/>
        <v>2084441797.72</v>
      </c>
      <c r="F8" s="7">
        <f t="shared" si="0"/>
        <v>2135302177.5899999</v>
      </c>
      <c r="G8" s="7">
        <f t="shared" si="0"/>
        <v>2187403550.71</v>
      </c>
    </row>
    <row r="9" spans="1:7" x14ac:dyDescent="0.25">
      <c r="A9" s="3" t="s">
        <v>5</v>
      </c>
      <c r="B9" s="8">
        <v>482658226</v>
      </c>
      <c r="C9" s="8">
        <v>494435086.70999998</v>
      </c>
      <c r="D9" s="8">
        <v>506499302.82999998</v>
      </c>
      <c r="E9" s="8">
        <v>518857885.81999999</v>
      </c>
      <c r="F9" s="8">
        <v>531518018.23000002</v>
      </c>
      <c r="G9" s="8">
        <v>544487057.88</v>
      </c>
    </row>
    <row r="10" spans="1:7" x14ac:dyDescent="0.25">
      <c r="A10" s="3" t="s">
        <v>6</v>
      </c>
      <c r="B10" s="8">
        <v>148379261.25</v>
      </c>
      <c r="C10" s="8">
        <v>151999715.22</v>
      </c>
      <c r="D10" s="8">
        <v>155708508.27000001</v>
      </c>
      <c r="E10" s="8">
        <v>159507795.87</v>
      </c>
      <c r="F10" s="8">
        <v>163399786.09999999</v>
      </c>
      <c r="G10" s="8">
        <v>167386740.87</v>
      </c>
    </row>
    <row r="11" spans="1:7" x14ac:dyDescent="0.25">
      <c r="A11" s="3" t="s">
        <v>7</v>
      </c>
      <c r="B11" s="8">
        <v>420431208.63999999</v>
      </c>
      <c r="C11" s="8">
        <v>430689730.13</v>
      </c>
      <c r="D11" s="8">
        <v>441198559.55000001</v>
      </c>
      <c r="E11" s="8">
        <v>451963804.39999998</v>
      </c>
      <c r="F11" s="8">
        <v>462991721.23000002</v>
      </c>
      <c r="G11" s="8">
        <v>474288719.22000003</v>
      </c>
    </row>
    <row r="12" spans="1:7" ht="30" x14ac:dyDescent="0.25">
      <c r="A12" s="3" t="s">
        <v>8</v>
      </c>
      <c r="B12" s="8">
        <v>193991914.81</v>
      </c>
      <c r="C12" s="8">
        <v>198725317.53</v>
      </c>
      <c r="D12" s="8">
        <v>203574215.28</v>
      </c>
      <c r="E12" s="8">
        <v>208541426.13999999</v>
      </c>
      <c r="F12" s="8">
        <v>213629836.93000001</v>
      </c>
      <c r="G12" s="8">
        <v>218842404.94999999</v>
      </c>
    </row>
    <row r="13" spans="1:7" x14ac:dyDescent="0.25">
      <c r="A13" s="3" t="s">
        <v>9</v>
      </c>
      <c r="B13" s="8">
        <v>248481995.72999999</v>
      </c>
      <c r="C13" s="8">
        <v>254544956.43000001</v>
      </c>
      <c r="D13" s="8">
        <v>260755853.36000001</v>
      </c>
      <c r="E13" s="8">
        <v>267118296.18000001</v>
      </c>
      <c r="F13" s="8">
        <v>273635982.61000001</v>
      </c>
      <c r="G13" s="8">
        <v>280312700.58999997</v>
      </c>
    </row>
    <row r="14" spans="1:7" x14ac:dyDescent="0.25">
      <c r="A14" s="3" t="s">
        <v>10</v>
      </c>
      <c r="B14" s="8">
        <v>445071924.88</v>
      </c>
      <c r="C14" s="8">
        <v>455931679.85000002</v>
      </c>
      <c r="D14" s="8">
        <v>467056412.83999997</v>
      </c>
      <c r="E14" s="8">
        <v>478452589.31</v>
      </c>
      <c r="F14" s="8">
        <v>490126832.49000001</v>
      </c>
      <c r="G14" s="8">
        <v>502085927.19999999</v>
      </c>
    </row>
    <row r="15" spans="1:7" x14ac:dyDescent="0.25">
      <c r="A15" s="3" t="s">
        <v>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5">
      <c r="A16" s="3" t="s">
        <v>12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5">
      <c r="A17" s="3" t="s">
        <v>13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4"/>
      <c r="B18" s="8"/>
      <c r="C18" s="8"/>
      <c r="D18" s="8"/>
      <c r="E18" s="8"/>
      <c r="F18" s="8"/>
      <c r="G18" s="8"/>
    </row>
    <row r="19" spans="1:7" x14ac:dyDescent="0.25">
      <c r="A19" s="2" t="s">
        <v>14</v>
      </c>
      <c r="B19" s="7">
        <f>SUM(B20:B28)</f>
        <v>1862843400.5699999</v>
      </c>
      <c r="C19" s="7">
        <f t="shared" ref="C19:G19" si="1">SUM(C20:C28)</f>
        <v>1908296779.54</v>
      </c>
      <c r="D19" s="7">
        <f t="shared" si="1"/>
        <v>1954859220.96</v>
      </c>
      <c r="E19" s="7">
        <f t="shared" si="1"/>
        <v>2002557785.96</v>
      </c>
      <c r="F19" s="7">
        <f t="shared" si="1"/>
        <v>2051420195.9299998</v>
      </c>
      <c r="G19" s="7">
        <f t="shared" si="1"/>
        <v>2101474848.71</v>
      </c>
    </row>
    <row r="20" spans="1:7" x14ac:dyDescent="0.25">
      <c r="A20" s="3" t="s">
        <v>5</v>
      </c>
      <c r="B20" s="8">
        <v>1708748906.0999999</v>
      </c>
      <c r="C20" s="8">
        <v>1750442379.4100001</v>
      </c>
      <c r="D20" s="8">
        <v>1793153173.47</v>
      </c>
      <c r="E20" s="8">
        <v>1836906110.9000001</v>
      </c>
      <c r="F20" s="8">
        <v>1881726620</v>
      </c>
      <c r="G20" s="8">
        <v>1927640749.53</v>
      </c>
    </row>
    <row r="21" spans="1:7" x14ac:dyDescent="0.25">
      <c r="A21" s="3" t="s">
        <v>6</v>
      </c>
      <c r="B21" s="8">
        <v>38596384.770000003</v>
      </c>
      <c r="C21" s="8">
        <v>39538136.560000002</v>
      </c>
      <c r="D21" s="8">
        <v>40502867.090000004</v>
      </c>
      <c r="E21" s="8">
        <v>41491137.049999997</v>
      </c>
      <c r="F21" s="8">
        <v>42503520.789999999</v>
      </c>
      <c r="G21" s="8">
        <v>43540606.700000003</v>
      </c>
    </row>
    <row r="22" spans="1:7" x14ac:dyDescent="0.25">
      <c r="A22" s="3" t="s">
        <v>7</v>
      </c>
      <c r="B22" s="8">
        <v>75456509.700000003</v>
      </c>
      <c r="C22" s="8">
        <v>77297648.540000007</v>
      </c>
      <c r="D22" s="8">
        <v>79183711.159999996</v>
      </c>
      <c r="E22" s="8">
        <v>81115793.709999993</v>
      </c>
      <c r="F22" s="8">
        <v>83095019.079999998</v>
      </c>
      <c r="G22" s="8">
        <v>85122537.549999997</v>
      </c>
    </row>
    <row r="23" spans="1:7" ht="30" x14ac:dyDescent="0.25">
      <c r="A23" s="3" t="s">
        <v>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25">
      <c r="A24" s="3" t="s">
        <v>9</v>
      </c>
      <c r="B24" s="8">
        <v>541600</v>
      </c>
      <c r="C24" s="8">
        <v>554815.03</v>
      </c>
      <c r="D24" s="8">
        <v>568352.53</v>
      </c>
      <c r="E24" s="8">
        <v>582220.32999999996</v>
      </c>
      <c r="F24" s="8">
        <v>596426.5</v>
      </c>
      <c r="G24" s="8">
        <v>610979.30000000005</v>
      </c>
    </row>
    <row r="25" spans="1:7" x14ac:dyDescent="0.25">
      <c r="A25" s="3" t="s">
        <v>10</v>
      </c>
      <c r="B25" s="8">
        <v>39500000</v>
      </c>
      <c r="C25" s="8">
        <v>40463800</v>
      </c>
      <c r="D25" s="8">
        <v>41451116.710000001</v>
      </c>
      <c r="E25" s="8">
        <v>42462523.969999999</v>
      </c>
      <c r="F25" s="8">
        <v>43498609.560000002</v>
      </c>
      <c r="G25" s="8">
        <v>44559975.630000003</v>
      </c>
    </row>
    <row r="26" spans="1:7" x14ac:dyDescent="0.25">
      <c r="A26" s="3" t="s">
        <v>11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25">
      <c r="A27" s="3" t="s">
        <v>15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3" t="s">
        <v>13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4"/>
      <c r="B29" s="8"/>
      <c r="C29" s="8"/>
      <c r="D29" s="8"/>
      <c r="E29" s="8"/>
      <c r="F29" s="8"/>
      <c r="G29" s="8"/>
    </row>
    <row r="30" spans="1:7" x14ac:dyDescent="0.25">
      <c r="A30" s="2" t="s">
        <v>16</v>
      </c>
      <c r="B30" s="7">
        <f>+B8+B19</f>
        <v>3801857931.8800001</v>
      </c>
      <c r="C30" s="7">
        <f t="shared" ref="C30:G30" si="2">+C8+C19</f>
        <v>3894623265.4099998</v>
      </c>
      <c r="D30" s="7">
        <f t="shared" si="2"/>
        <v>3989652073.0900002</v>
      </c>
      <c r="E30" s="7">
        <f t="shared" si="2"/>
        <v>4086999583.6800003</v>
      </c>
      <c r="F30" s="7">
        <f t="shared" si="2"/>
        <v>4186722373.5199995</v>
      </c>
      <c r="G30" s="7">
        <f t="shared" si="2"/>
        <v>4288878399.4200001</v>
      </c>
    </row>
    <row r="31" spans="1:7" ht="15.75" thickBot="1" x14ac:dyDescent="0.3">
      <c r="A31" s="5"/>
      <c r="B31" s="9"/>
      <c r="C31" s="9"/>
      <c r="D31" s="9"/>
      <c r="E31" s="9"/>
      <c r="F31" s="9"/>
      <c r="G31" s="9"/>
    </row>
  </sheetData>
  <mergeCells count="4">
    <mergeCell ref="A3:G3"/>
    <mergeCell ref="A4:G4"/>
    <mergeCell ref="A5:G5"/>
    <mergeCell ref="A6:G6"/>
  </mergeCells>
  <phoneticPr fontId="4" type="noConversion"/>
  <dataValidations count="1">
    <dataValidation type="decimal" allowBlank="1" showInputMessage="1" showErrorMessage="1" sqref="B20:B28" xr:uid="{9417F5E2-0EAF-476F-B859-C923FD2DAD9B}">
      <formula1>-1.79769313486231E+100</formula1>
      <formula2>1.79769313486231E+100</formula2>
    </dataValidation>
  </dataValidations>
  <pageMargins left="0.25" right="0.22" top="0.25" bottom="0.23622047244094488" header="0.19685039370078741" footer="0.23622047244094488"/>
  <pageSetup scale="8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7b) Proyecciones de Egresos</dc:title>
  <dc:creator>Dirección de Recursos Financieros; UAEH</dc:creator>
  <cp:lastModifiedBy>Yesenia Hernandez Garcia</cp:lastModifiedBy>
  <cp:lastPrinted>2022-09-22T23:30:41Z</cp:lastPrinted>
  <dcterms:created xsi:type="dcterms:W3CDTF">2022-09-22T22:19:52Z</dcterms:created>
  <dcterms:modified xsi:type="dcterms:W3CDTF">2025-03-12T22:01:33Z</dcterms:modified>
</cp:coreProperties>
</file>