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ess\REVISION 20 03 2024\2.6\"/>
    </mc:Choice>
  </mc:AlternateContent>
  <xr:revisionPtr revIDLastSave="0" documentId="13_ncr:1_{AB0FFAAF-C1D3-4850-8A0E-CE0BC0EEE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38" i="1" l="1"/>
  <c r="G9" i="1"/>
  <c r="G33" i="1" l="1"/>
  <c r="B38" i="1"/>
  <c r="C38" i="1"/>
  <c r="D38" i="1"/>
  <c r="E38" i="1"/>
  <c r="F38" i="1"/>
  <c r="B30" i="1"/>
  <c r="C30" i="1"/>
  <c r="D30" i="1"/>
  <c r="E30" i="1"/>
  <c r="F30" i="1"/>
  <c r="B23" i="1"/>
  <c r="C23" i="1"/>
  <c r="D23" i="1"/>
  <c r="E23" i="1"/>
  <c r="F23" i="1"/>
  <c r="B9" i="1"/>
  <c r="C9" i="1"/>
  <c r="D9" i="1"/>
  <c r="E9" i="1"/>
  <c r="F9" i="1"/>
  <c r="F33" i="1" l="1"/>
  <c r="E33" i="1"/>
  <c r="D33" i="1"/>
  <c r="C33" i="1"/>
  <c r="B33" i="1"/>
</calcChain>
</file>

<file path=xl/sharedStrings.xml><?xml version="1.0" encoding="utf-8"?>
<sst xmlns="http://schemas.openxmlformats.org/spreadsheetml/2006/main" count="40" uniqueCount="39">
  <si>
    <t>Resultados de Ingresos - LDF</t>
  </si>
  <si>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</si>
  <si>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</si>
  <si>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</si>
  <si>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</si>
  <si>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</si>
  <si>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</si>
  <si>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</si>
  <si>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</si>
  <si>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3. Ingresos Derivados de Financiamientos (3=A)</t>
  </si>
  <si>
    <t>4. Total de Resultados de Ingresos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</si>
  <si>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</si>
  <si>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</si>
  <si>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</si>
  <si>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</si>
  <si>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</si>
  <si>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</si>
  <si>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</si>
  <si>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</si>
  <si>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</si>
  <si>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</si>
  <si>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</si>
  <si>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 Otros Ingresos de Libre Disposición</t>
    </r>
  </si>
  <si>
    <r>
      <t>2.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</si>
  <si>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</si>
  <si>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</si>
  <si>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</si>
  <si>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</si>
  <si>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</si>
  <si>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Universidad Autonoma del Estado de Hidalgo</t>
  </si>
  <si>
    <t>Formato 7 c)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</si>
  <si>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</si>
  <si>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2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 los ingresos devengados al cierre trimestral más reciente disponible y estimados para el resto del ejercicio. 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</si>
  <si>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</si>
  <si>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</si>
  <si>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</si>
  <si>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</si>
  <si>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2023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</si>
  <si>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>2024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</si>
</sst>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Alignment="1"/>
    <xf numFmtId="2" fontId="0" fillId="0" borderId="6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4" fontId="1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0" fontId="0" fillId="0" borderId="0" xfId="0"/>
    <xf numFmtId="43" fontId="0" fillId="0" borderId="0" xfId="0" applyNumberFormat="1"/>
    <xf numFmtId="4" fontId="0" fillId="0" borderId="6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Millares 2" xfId="1" xr:uid="{D05AF76E-094B-4350-8B32-F0C6DA1629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/>
  </sheetViews>
  <sheetFormatPr baseColWidth="10" defaultRowHeight="15" x14ac:dyDescent="0.25"/>
  <cols>
    <col min="1" max="1" width="59.140625" style="1" bestFit="1" customWidth="1"/>
    <col min="2" max="2" width="26.42578125" style="1" bestFit="1" customWidth="1"/>
    <col min="3" max="6" width="15.28515625" style="1" bestFit="1" customWidth="1"/>
    <col min="7" max="7" width="15.7109375" style="1" bestFit="1" customWidth="1"/>
  </cols>
  <sheetData>
    <row r="1" spans="1:7" x14ac:dyDescent="0.25">
      <c r="A1" s="11" t="s">
        <v>30</v>
      </c>
      <c r="B1" s="11" t="s">
        <v>0</v>
      </c>
    </row>
    <row r="3" spans="1:7" ht="15.75" thickBot="1" x14ac:dyDescent="0.3"/>
    <row r="4" spans="1:7" x14ac:dyDescent="0.25">
      <c r="A4" s="18" t="s">
        <v>29</v>
      </c>
      <c r="B4" s="19"/>
      <c r="C4" s="19"/>
      <c r="D4" s="19"/>
      <c r="E4" s="19"/>
      <c r="F4" s="19"/>
      <c r="G4" s="20"/>
    </row>
    <row r="5" spans="1:7" x14ac:dyDescent="0.25">
      <c r="A5" s="21" t="s">
        <v>0</v>
      </c>
      <c r="B5" s="22"/>
      <c r="C5" s="22"/>
      <c r="D5" s="22"/>
      <c r="E5" s="22"/>
      <c r="F5" s="22"/>
      <c r="G5" s="23"/>
    </row>
    <row r="6" spans="1:7" ht="15.75" thickBot="1" x14ac:dyDescent="0.3">
      <c r="A6" s="24" t="s">
        <v>1</v>
      </c>
      <c r="B6" s="25"/>
      <c r="C6" s="25"/>
      <c r="D6" s="25"/>
      <c r="E6" s="25"/>
      <c r="F6" s="25"/>
      <c r="G6" s="26"/>
    </row>
    <row r="7" spans="1:7" ht="18" thickBot="1" x14ac:dyDescent="0.3">
      <c r="A7" s="2" t="s">
        <v>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</row>
    <row r="8" spans="1:7" s="8" customFormat="1" x14ac:dyDescent="0.25">
      <c r="A8" s="7"/>
      <c r="B8" s="9"/>
      <c r="C8" s="9"/>
      <c r="D8" s="9"/>
      <c r="E8" s="9"/>
      <c r="F8" s="9"/>
      <c r="G8" s="9"/>
    </row>
    <row r="9" spans="1:7" s="8" customFormat="1" x14ac:dyDescent="0.25">
      <c r="A9" s="5" t="s">
        <v>8</v>
      </c>
      <c r="B9" s="13">
        <f t="shared" ref="B9:E9" si="0">SUM(B10:B21)</f>
        <v>1586437322.97</v>
      </c>
      <c r="C9" s="13">
        <f t="shared" si="0"/>
        <v>1398721535.4100001</v>
      </c>
      <c r="D9" s="13">
        <f t="shared" si="0"/>
        <v>1358700144.45</v>
      </c>
      <c r="E9" s="13">
        <f t="shared" si="0"/>
        <v>1612412689.71</v>
      </c>
      <c r="F9" s="13">
        <f>SUM(F10:F21)</f>
        <v>1892996976.96</v>
      </c>
      <c r="G9" s="13">
        <f>SUM(G10:G21)</f>
        <v>1821842389.28</v>
      </c>
    </row>
    <row r="10" spans="1:7" s="8" customFormat="1" x14ac:dyDescent="0.25">
      <c r="A10" s="4" t="s">
        <v>11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s="8" customFormat="1" x14ac:dyDescent="0.25">
      <c r="A11" s="4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s="8" customFormat="1" x14ac:dyDescent="0.25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s="8" customFormat="1" x14ac:dyDescent="0.25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s="8" customFormat="1" x14ac:dyDescent="0.25">
      <c r="A14" s="4" t="s">
        <v>15</v>
      </c>
      <c r="B14" s="14">
        <v>172251862.92000002</v>
      </c>
      <c r="C14" s="14">
        <v>106651394.86</v>
      </c>
      <c r="D14" s="14">
        <v>72131050.540000007</v>
      </c>
      <c r="E14" s="17">
        <v>133763687.52</v>
      </c>
      <c r="F14" s="14">
        <v>235940343.69999999</v>
      </c>
      <c r="G14" s="14">
        <v>63352007.18</v>
      </c>
    </row>
    <row r="15" spans="1:7" s="8" customFormat="1" x14ac:dyDescent="0.25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s="8" customFormat="1" x14ac:dyDescent="0.25">
      <c r="A16" s="4" t="s">
        <v>17</v>
      </c>
      <c r="B16" s="14">
        <v>438425151.05000001</v>
      </c>
      <c r="C16" s="14">
        <v>311542784.55000001</v>
      </c>
      <c r="D16" s="14">
        <v>287920978.91000003</v>
      </c>
      <c r="E16" s="17">
        <v>272798563.19</v>
      </c>
      <c r="F16" s="14">
        <v>296220678.25999999</v>
      </c>
      <c r="G16" s="14">
        <v>289664710.38999999</v>
      </c>
    </row>
    <row r="17" spans="1:7" s="8" customFormat="1" x14ac:dyDescent="0.25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s="8" customFormat="1" x14ac:dyDescent="0.25">
      <c r="A18" s="4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s="8" customFormat="1" x14ac:dyDescent="0.25">
      <c r="A19" s="4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s="8" customFormat="1" x14ac:dyDescent="0.25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8" customFormat="1" x14ac:dyDescent="0.25">
      <c r="A21" s="4" t="s">
        <v>22</v>
      </c>
      <c r="B21" s="14">
        <v>975760309</v>
      </c>
      <c r="C21" s="14">
        <v>980527356</v>
      </c>
      <c r="D21" s="14">
        <v>998648115</v>
      </c>
      <c r="E21" s="17">
        <v>1205850439</v>
      </c>
      <c r="F21" s="14">
        <v>1360835955</v>
      </c>
      <c r="G21" s="14">
        <v>1468825671.71</v>
      </c>
    </row>
    <row r="22" spans="1:7" s="8" customFormat="1" x14ac:dyDescent="0.25">
      <c r="A22" s="4"/>
      <c r="B22" s="14"/>
      <c r="C22" s="14"/>
      <c r="D22" s="14"/>
      <c r="E22" s="14"/>
      <c r="F22" s="14"/>
      <c r="G22" s="14"/>
    </row>
    <row r="23" spans="1:7" s="8" customFormat="1" ht="17.25" x14ac:dyDescent="0.25">
      <c r="A23" s="5" t="s">
        <v>23</v>
      </c>
      <c r="B23" s="13">
        <f t="shared" ref="B23:F23" si="1">SUM(B24:B28)</f>
        <v>1486704586.53</v>
      </c>
      <c r="C23" s="13">
        <f t="shared" si="1"/>
        <v>1538225824.4200001</v>
      </c>
      <c r="D23" s="13">
        <f t="shared" si="1"/>
        <v>1549241841.5</v>
      </c>
      <c r="E23" s="13">
        <f t="shared" si="1"/>
        <v>1623674001.6400001</v>
      </c>
      <c r="F23" s="13">
        <f t="shared" si="1"/>
        <v>1728719461.8699999</v>
      </c>
      <c r="G23" s="13">
        <f>SUM(G24:G28)</f>
        <v>1780014691.3499999</v>
      </c>
    </row>
    <row r="24" spans="1:7" s="8" customFormat="1" x14ac:dyDescent="0.25">
      <c r="A24" s="4" t="s">
        <v>24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8" customFormat="1" x14ac:dyDescent="0.25">
      <c r="A25" s="4" t="s">
        <v>25</v>
      </c>
      <c r="B25" s="14">
        <v>10004451.960000001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s="8" customFormat="1" x14ac:dyDescent="0.25">
      <c r="A26" s="4" t="s">
        <v>26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s="8" customFormat="1" ht="30" x14ac:dyDescent="0.25">
      <c r="A27" s="4" t="s">
        <v>27</v>
      </c>
      <c r="B27" s="14">
        <v>1476700134.5699999</v>
      </c>
      <c r="C27" s="14">
        <v>1538225824.4200001</v>
      </c>
      <c r="D27" s="14">
        <v>1549241841.5</v>
      </c>
      <c r="E27" s="17">
        <v>1623674001.6400001</v>
      </c>
      <c r="F27" s="14">
        <v>1728719461.8699999</v>
      </c>
      <c r="G27" s="14">
        <v>1780014691.3499999</v>
      </c>
    </row>
    <row r="28" spans="1:7" s="8" customFormat="1" x14ac:dyDescent="0.25">
      <c r="A28" s="4" t="s">
        <v>28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s="8" customFormat="1" x14ac:dyDescent="0.25">
      <c r="A29" s="4"/>
      <c r="B29" s="14"/>
      <c r="C29" s="14"/>
      <c r="D29" s="14"/>
      <c r="E29" s="14"/>
      <c r="F29" s="14"/>
      <c r="G29" s="14"/>
    </row>
    <row r="30" spans="1:7" s="8" customFormat="1" x14ac:dyDescent="0.25">
      <c r="A30" s="5" t="s">
        <v>9</v>
      </c>
      <c r="B30" s="13">
        <f t="shared" ref="B30:F30" si="2">+B31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v>0</v>
      </c>
    </row>
    <row r="31" spans="1:7" s="8" customFormat="1" x14ac:dyDescent="0.25">
      <c r="A31" s="4" t="s">
        <v>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s="8" customFormat="1" x14ac:dyDescent="0.25">
      <c r="A32" s="4"/>
      <c r="B32" s="14"/>
      <c r="C32" s="14"/>
      <c r="D32" s="14"/>
      <c r="E32" s="14"/>
      <c r="F32" s="14"/>
      <c r="G32" s="14"/>
    </row>
    <row r="33" spans="1:7" s="8" customFormat="1" x14ac:dyDescent="0.25">
      <c r="A33" s="5" t="s">
        <v>10</v>
      </c>
      <c r="B33" s="13">
        <f t="shared" ref="B33:F33" si="3">+B9+B23+B30</f>
        <v>3073141909.5</v>
      </c>
      <c r="C33" s="13">
        <f t="shared" si="3"/>
        <v>2936947359.8299999</v>
      </c>
      <c r="D33" s="13">
        <f t="shared" si="3"/>
        <v>2907941985.9499998</v>
      </c>
      <c r="E33" s="13">
        <f t="shared" si="3"/>
        <v>3236086691.3500004</v>
      </c>
      <c r="F33" s="13">
        <f t="shared" si="3"/>
        <v>3621716438.8299999</v>
      </c>
      <c r="G33" s="13">
        <f t="shared" ref="G33" si="4">+G9+G23+G30</f>
        <v>3601857080.6300001</v>
      </c>
    </row>
    <row r="34" spans="1:7" s="8" customFormat="1" x14ac:dyDescent="0.25">
      <c r="A34" s="4"/>
      <c r="B34" s="14"/>
      <c r="C34" s="14"/>
      <c r="D34" s="14"/>
      <c r="E34" s="14"/>
      <c r="F34" s="14"/>
      <c r="G34" s="14"/>
    </row>
    <row r="35" spans="1:7" s="8" customFormat="1" x14ac:dyDescent="0.25">
      <c r="A35" s="5" t="s">
        <v>4</v>
      </c>
      <c r="B35" s="14"/>
      <c r="C35" s="14"/>
      <c r="D35" s="14"/>
      <c r="E35" s="14"/>
      <c r="F35" s="14"/>
      <c r="G35" s="14"/>
    </row>
    <row r="36" spans="1:7" s="8" customFormat="1" ht="30" x14ac:dyDescent="0.25">
      <c r="A36" s="4" t="s">
        <v>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s="8" customFormat="1" ht="30" x14ac:dyDescent="0.25">
      <c r="A37" s="4" t="s">
        <v>6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s="8" customFormat="1" x14ac:dyDescent="0.25">
      <c r="A38" s="5" t="s">
        <v>7</v>
      </c>
      <c r="B38" s="13">
        <f t="shared" ref="B38:F38" si="5">+B36+B37</f>
        <v>0</v>
      </c>
      <c r="C38" s="13">
        <f t="shared" si="5"/>
        <v>0</v>
      </c>
      <c r="D38" s="13">
        <f t="shared" si="5"/>
        <v>0</v>
      </c>
      <c r="E38" s="13">
        <f t="shared" si="5"/>
        <v>0</v>
      </c>
      <c r="F38" s="13">
        <f t="shared" si="5"/>
        <v>0</v>
      </c>
      <c r="G38" s="13">
        <f t="shared" ref="G38" si="6">+G36+G37</f>
        <v>0</v>
      </c>
    </row>
    <row r="39" spans="1:7" ht="15.75" thickBot="1" x14ac:dyDescent="0.3">
      <c r="A39" s="6"/>
      <c r="B39" s="10"/>
      <c r="C39" s="10"/>
      <c r="D39" s="10"/>
      <c r="E39" s="10"/>
      <c r="F39" s="10"/>
      <c r="G39" s="10"/>
    </row>
    <row r="41" spans="1:7" x14ac:dyDescent="0.25">
      <c r="A41" s="12" t="s">
        <v>31</v>
      </c>
    </row>
    <row r="42" spans="1:7" x14ac:dyDescent="0.25">
      <c r="A42" s="27" t="s">
        <v>32</v>
      </c>
      <c r="B42" s="27"/>
      <c r="C42" s="27"/>
      <c r="D42" s="27"/>
      <c r="E42" s="27"/>
      <c r="F42" s="27"/>
      <c r="G42" s="27"/>
    </row>
  </sheetData>
  <mergeCells count="4">
    <mergeCell ref="A4:G4"/>
    <mergeCell ref="A5:G5"/>
    <mergeCell ref="A6:G6"/>
    <mergeCell ref="A42:G42"/>
  </mergeCells>
  <phoneticPr fontId="8" type="noConversion"/>
  <pageMargins left="0.7" right="0.7" top="0.75" bottom="0.75" header="0.3" footer="0.3"/>
  <pageSetup scale="68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146D-7CA6-4FCC-BF58-6774820D07CB}">
  <dimension ref="A1:C6"/>
  <sheetViews>
    <sheetView workbookViewId="0">
      <selection sqref="A1:C7"/>
    </sheetView>
  </sheetViews>
  <sheetFormatPr baseColWidth="10" defaultRowHeight="15" x14ac:dyDescent="0.25"/>
  <cols>
    <col min="1" max="1" width="34.42578125" bestFit="1" customWidth="1"/>
    <col min="2" max="2" width="50.42578125" bestFit="1" customWidth="1"/>
    <col min="3" max="3" width="16.85546875" bestFit="1" customWidth="1"/>
  </cols>
  <sheetData>
    <row r="1" spans="1:3" x14ac:dyDescent="0.25">
      <c r="A1" s="15"/>
      <c r="B1" s="15"/>
      <c r="C1" s="15"/>
    </row>
    <row r="2" spans="1:3" x14ac:dyDescent="0.25">
      <c r="A2" s="15"/>
      <c r="B2" s="15"/>
      <c r="C2" s="16"/>
    </row>
    <row r="3" spans="1:3" x14ac:dyDescent="0.25">
      <c r="A3" s="15"/>
      <c r="B3" s="15"/>
      <c r="C3" s="16"/>
    </row>
    <row r="4" spans="1:3" x14ac:dyDescent="0.25">
      <c r="A4" s="15"/>
      <c r="B4" s="15"/>
      <c r="C4" s="16"/>
    </row>
    <row r="5" spans="1:3" x14ac:dyDescent="0.25">
      <c r="A5" s="15"/>
      <c r="B5" s="15"/>
      <c r="C5" s="16"/>
    </row>
    <row r="6" spans="1:3" x14ac:dyDescent="0.25">
      <c r="A6" s="15"/>
      <c r="B6" s="15"/>
      <c r="C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Yesenia Hernandez Garcia</cp:lastModifiedBy>
  <dcterms:created xsi:type="dcterms:W3CDTF">2022-09-22T22:22:50Z</dcterms:created>
  <dcterms:modified xsi:type="dcterms:W3CDTF">2024-04-05T02:45:33Z</dcterms:modified>
</cp:coreProperties>
</file>