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vidgl\Documents\6. DISCIPLINA 2022\3.1. TERCER TRIMESTRE\4.LEY DE DISCIPLINA FINANCIERA\"/>
    </mc:Choice>
  </mc:AlternateContent>
  <xr:revisionPtr revIDLastSave="0" documentId="13_ncr:1_{6A6213A1-685A-486D-9ED9-2226C568AC0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E53" i="1"/>
  <c r="F53" i="1"/>
  <c r="B53" i="1"/>
  <c r="D53" i="1"/>
  <c r="C19" i="1"/>
  <c r="E19" i="1"/>
  <c r="F19" i="1"/>
  <c r="B19" i="1"/>
  <c r="D19" i="1"/>
  <c r="G53" i="1" l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<sst xmlns="http://schemas.openxmlformats.org/spreadsheetml/2006/main" count="81" uniqueCount="51">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</sst>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view="pageBreakPreview" zoomScale="110" zoomScaleNormal="80" zoomScaleSheetLayoutView="110" workbookViewId="0">
      <selection activeCell="A6" sqref="A6:G6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1" t="s">
        <v>48</v>
      </c>
      <c r="B1" s="32"/>
      <c r="C1" s="32"/>
      <c r="D1" s="32"/>
      <c r="E1" s="32"/>
      <c r="F1" s="32"/>
      <c r="G1" s="32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5"/>
      <c r="C3" s="25"/>
      <c r="D3" s="25"/>
      <c r="E3" s="25"/>
      <c r="F3" s="25"/>
      <c r="G3" s="37"/>
    </row>
    <row r="4" spans="1:7" x14ac:dyDescent="0.25">
      <c r="A4" s="36" t="s">
        <v>46</v>
      </c>
      <c r="B4" s="25"/>
      <c r="C4" s="25"/>
      <c r="D4" s="25"/>
      <c r="E4" s="25"/>
      <c r="F4" s="25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5" t="s">
        <v>44</v>
      </c>
      <c r="B7" s="26" t="s">
        <v>43</v>
      </c>
      <c r="C7" s="27"/>
      <c r="D7" s="27"/>
      <c r="E7" s="27"/>
      <c r="F7" s="28"/>
      <c r="G7" s="29" t="s">
        <v>42</v>
      </c>
    </row>
    <row r="8" spans="1:7" ht="30.75" customHeight="1" x14ac:dyDescent="0.25">
      <c r="A8" s="25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0"/>
    </row>
    <row r="9" spans="1:7" x14ac:dyDescent="0.25">
      <c r="A9" s="10" t="s">
        <v>36</v>
      </c>
      <c r="B9" s="14">
        <f t="shared" ref="B9:G9" si="0">SUM(B10,B19,B27,B37)</f>
        <v>1331830514.6826</v>
      </c>
      <c r="C9" s="14">
        <f t="shared" si="0"/>
        <v>217396020.36740005</v>
      </c>
      <c r="D9" s="14">
        <f t="shared" si="0"/>
        <v>1549226535.0500002</v>
      </c>
      <c r="E9" s="14">
        <f t="shared" si="0"/>
        <v>665158078.83830011</v>
      </c>
      <c r="F9" s="14">
        <f t="shared" si="0"/>
        <v>646745431.78790009</v>
      </c>
      <c r="G9" s="14">
        <f t="shared" si="0"/>
        <v>884068456.21169996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7" t="s">
        <v>23</v>
      </c>
      <c r="B19" s="15">
        <f>SUM(B20:B26)</f>
        <v>1331830514.6826</v>
      </c>
      <c r="C19" s="15">
        <f t="shared" ref="C19:G19" si="1">SUM(C20:C26)</f>
        <v>217396020.36740005</v>
      </c>
      <c r="D19" s="15">
        <f t="shared" si="1"/>
        <v>1549226535.0500002</v>
      </c>
      <c r="E19" s="15">
        <f t="shared" si="1"/>
        <v>665158078.83830011</v>
      </c>
      <c r="F19" s="15">
        <f t="shared" si="1"/>
        <v>646745431.78790009</v>
      </c>
      <c r="G19" s="15">
        <f t="shared" si="1"/>
        <v>884068456.21169996</v>
      </c>
    </row>
    <row r="20" spans="1:7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9" t="s">
        <v>18</v>
      </c>
      <c r="B24" s="21">
        <v>1331830514.6826</v>
      </c>
      <c r="C24" s="21">
        <v>217396020.36740005</v>
      </c>
      <c r="D24" s="22">
        <v>1549226535.0500002</v>
      </c>
      <c r="E24" s="21">
        <v>665158078.83830011</v>
      </c>
      <c r="F24" s="21">
        <v>646745431.78790009</v>
      </c>
      <c r="G24" s="23">
        <v>884068456.21169996</v>
      </c>
    </row>
    <row r="25" spans="1:7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1601006414.0620999</v>
      </c>
      <c r="C43" s="16">
        <f t="shared" si="2"/>
        <v>14494362.838100005</v>
      </c>
      <c r="D43" s="16">
        <f t="shared" si="2"/>
        <v>1615500776.9001997</v>
      </c>
      <c r="E43" s="16">
        <f t="shared" si="2"/>
        <v>873145629.76619983</v>
      </c>
      <c r="F43" s="16">
        <f t="shared" si="2"/>
        <v>855989792.12099993</v>
      </c>
      <c r="G43" s="16">
        <f t="shared" si="2"/>
        <v>742355147.13400006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5">
      <c r="A53" s="7" t="s">
        <v>23</v>
      </c>
      <c r="B53" s="15">
        <f>SUM(B54:B60)</f>
        <v>1601006414.0620999</v>
      </c>
      <c r="C53" s="15">
        <f t="shared" ref="C53:G53" si="3">SUM(C54:C60)</f>
        <v>14494362.838100005</v>
      </c>
      <c r="D53" s="15">
        <f t="shared" si="3"/>
        <v>1615500776.9001997</v>
      </c>
      <c r="E53" s="15">
        <f t="shared" si="3"/>
        <v>873145629.76619983</v>
      </c>
      <c r="F53" s="15">
        <f t="shared" si="3"/>
        <v>855989792.12099993</v>
      </c>
      <c r="G53" s="15">
        <f t="shared" si="3"/>
        <v>742355147.13400006</v>
      </c>
    </row>
    <row r="54" spans="1:7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5" t="s">
        <v>18</v>
      </c>
      <c r="B58" s="21">
        <v>1601006414.0620999</v>
      </c>
      <c r="C58" s="21">
        <v>14494362.838100005</v>
      </c>
      <c r="D58" s="24">
        <v>1615500776.9001997</v>
      </c>
      <c r="E58" s="21">
        <v>873145629.76619983</v>
      </c>
      <c r="F58" s="21">
        <v>855989792.12099993</v>
      </c>
      <c r="G58" s="23">
        <v>742355147.13400006</v>
      </c>
    </row>
    <row r="59" spans="1:7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2932836928.7447</v>
      </c>
      <c r="C77" s="16">
        <f t="shared" si="4"/>
        <v>231890383.20550007</v>
      </c>
      <c r="D77" s="16">
        <f t="shared" si="4"/>
        <v>3164727311.9502001</v>
      </c>
      <c r="E77" s="16">
        <f t="shared" si="4"/>
        <v>1538303708.6044998</v>
      </c>
      <c r="F77" s="16">
        <f t="shared" si="4"/>
        <v>1502735223.9089</v>
      </c>
      <c r="G77" s="16">
        <f t="shared" si="4"/>
        <v>1626423603.3457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2019-04-15T18:27:58Z</cp:lastPrinted>
  <dcterms:created xsi:type="dcterms:W3CDTF">2019-04-10T15:01:16Z</dcterms:created>
  <dcterms:modified xsi:type="dcterms:W3CDTF">2022-10-13T23:07:36Z</dcterms:modified>
</cp:coreProperties>
</file>