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ceyhg\Desktop\2026\UAEH-LP-N51-2026 ADQ DE MEDALLAS Y TROFEOS\Contraloria\"/>
    </mc:Choice>
  </mc:AlternateContent>
  <xr:revisionPtr revIDLastSave="0" documentId="13_ncr:1_{12457F59-23C7-4C23-AFA7-4DD5DB629EA1}" xr6:coauthVersionLast="47" xr6:coauthVersionMax="47" xr10:uidLastSave="{00000000-0000-0000-0000-000000000000}"/>
  <bookViews>
    <workbookView xWindow="-120" yWindow="-120" windowWidth="29040" windowHeight="15720" activeTab="1" xr2:uid="{0BDCC983-C6A4-4FBD-A65B-FDCED820573D}"/>
  </bookViews>
  <sheets>
    <sheet name="Anexo Técnico" sheetId="2" r:id="rId1"/>
    <sheet name="Anexo Económico" sheetId="1" r:id="rId2"/>
  </sheets>
  <definedNames>
    <definedName name="_xlnm._FilterDatabase" localSheetId="1" hidden="1">'Anexo Económico'!$A$19:$E$78</definedName>
    <definedName name="_xlnm._FilterDatabase" localSheetId="0" hidden="1">'Anexo Técnico'!$A$19:$E$78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9" i="1" l="1"/>
  <c r="G80" i="1" s="1"/>
  <c r="G81" i="1" l="1"/>
</calcChain>
</file>

<file path=xl/sharedStrings.xml><?xml version="1.0" encoding="utf-8"?>
<sst xmlns="http://schemas.openxmlformats.org/spreadsheetml/2006/main" count="279" uniqueCount="47">
  <si>
    <t>No. Partida</t>
  </si>
  <si>
    <t>Cantidad</t>
  </si>
  <si>
    <t>Descripcion Completa</t>
  </si>
  <si>
    <t>Unidad Medida</t>
  </si>
  <si>
    <t>Pieza</t>
  </si>
  <si>
    <t>Universidad Autónoma del Estado de Hidalgo</t>
  </si>
  <si>
    <t>Anexo Técnico</t>
  </si>
  <si>
    <t>Pachuca de Soto, Hgo., a      del 2026</t>
  </si>
  <si>
    <t>Empresa</t>
  </si>
  <si>
    <t>Representante Legal</t>
  </si>
  <si>
    <t>RFC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</si>
  <si>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</si>
  <si>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Nota: Deberán respetar lo solicitado en este anexo e indicar en su oferta técnica y económica los siguientes datos.</t>
  </si>
  <si>
    <t>Condiciones de pago:</t>
  </si>
  <si>
    <t>Vigencia de la cotización:</t>
  </si>
  <si>
    <t>Plazo y condiciones de entrega:</t>
  </si>
  <si>
    <t xml:space="preserve">Garantía de los bienes:                                        </t>
  </si>
  <si>
    <t>Lugar de entrega:</t>
  </si>
  <si>
    <t>Copa orejona del rey 60 cm de alto, grabada sobre diseño doble cuello, bloqueada en color oro, montada en una base de 30 x 30 cm, de formaica color negro, con silbatrín oro y placa sublimada a color de 25x25 cm. (Medida de 90 cm ya montada).</t>
  </si>
  <si>
    <t>Medalla conmemorativa PARA  1° LUGAR en color oro, de 5 cm.de diámetro, mas 1 cm de pasalistón, sobre diseño troquelada a dos caras, fabricada en vaciado en centrifuga  zamzac, en acabado brillante de colección, con listón sublimado a color  de .80 cm de largo y de 1.8  de ancho.</t>
  </si>
  <si>
    <t>Medalla conmemorativa PARA  1° LUGAR en color oro, de 6 cm de diámetro, mas 1 cm de pasalistón, sobre diseño troquelada a dos caras, fabricada en vaciado en centrifuga  zamzac, en acabado brillante de colección, con listón sublimado a color  de .80 cm de largo y de 1.8  de ancho.</t>
  </si>
  <si>
    <t>Medalla conmemorativa para 1° lugar en color oro, de 7 cm de diámetro, mas 1 cm. de pasalistón, sobre diseño troquelada a dos caras, fabricada en vaciado en centrifuga  zamzac, en acabado brillante de colección, con listón sublimado a color  de .80 cm de largo y de 1.8  de ancho.</t>
  </si>
  <si>
    <t>Medalla conmemorativa PARA  2° LUGAR en color plata, de 5 cm.de diametro, mas 1 cm. de pasaliston, sobre diseño troquelada a dos caras, fabricada en vaciado en centrifuga  zamzac, en acabado brillante de colección, con listón sublimado a color  de ,80 cm de largo y de 1.8  de ancho.</t>
  </si>
  <si>
    <t>Medalla conmemorativa PARA  2° LUGAR en color plata de 6 cm de diámetro, mas 1 cm de pasalistón, sobre diseño troquelada a dos caras, fabricada en vaciado en centrifuga  zamzac, en acabado brillante de colección, con listón sublimado a color  de .80 cm de largo y de 1.8  de ancho.</t>
  </si>
  <si>
    <t>Medalla conmemorativa para  2° lugar en color plata, de 7cm de diámetro, mas 1 cm de pasalistón, sobre diseño troquelada a dos caras, fabricada en vaciado en centrifuga  zamzac, en acabado brillante de colección, con listón sublimado a color  de 0,80 cm de largo y de 1.8  cm de ancho.</t>
  </si>
  <si>
    <t>Medalla conmemorativa PARA  3° LUGAR en color bronce, de 5 cm.de diámetro, mas 1 cm. de pasalistón, sobre diseño troquelada a dos caras, fabricada en vaciado en centrifuga zamzac, en acabado brillante de colección, con listón sublimado a color de 80 cm de largo y de 1.8 de ancho.</t>
  </si>
  <si>
    <t>Medalla conmemorativa PARA  3° LUGAR en color bronce, de 6 cm de diámetro, mas 1 cm de pasalistón, sobre diseño troquelada a dos caras, fabricada en vaciado en centrifuga  zamzac, en acabado brillante de colección, con listón sublimado a color  de ,80 cm de largo y de 1.8  de ancho.</t>
  </si>
  <si>
    <t>Medalla conmemorativa para 3° lugar en color bronce, de 7 cm.de diámetro, mas 1 cm. de pasalistón, sobre diseño troquelada a dos caras, fabricada en vaciado en centrifuga  zamzac, en acabado brillante de colección, con listón sublimado a color  de ,80 cm de largo y de 1.8  de ancho.</t>
  </si>
  <si>
    <t>Medallas de premiación para 1° lugar, en color oro, acabado viejo, de 3 mm de grosor, vaciado en centrifuga, zamac  de 5 cm de diámetro  mas 1 cm de pasalistón, montada en un listón sublimado de 1.8  cm de ancho y 82 cm de largo.</t>
  </si>
  <si>
    <t>Medallas de premiación para 1° lugar, en color oro, acabado viejo de 3 mm de grosor, vaciado en centrifuga, zamac  de 7 cm de diámetro mas 1 cm de pasalistón, montada en listón sublimado de 1.8  cm de ancho y 82 cm de largo.</t>
  </si>
  <si>
    <t>Medallas de premiación para 2° lugar, en acabado plata acabado viejo de 3 mm. de grosor, vaciado en centrifuga, zamac  de  7 cm. de diámetro  mas 1 cm. de pasalistón montada en un listón sublimado de 1.8  cm. de ancho Y 82 cm. de largo.</t>
  </si>
  <si>
    <t>Medallas de premiación para 2° lugar, en color plata, acabado viejo de 3 mm de grosor, vaciado en centrifuga, zamac de 5 cm de diámetro mas 1 cm de pasalistón, montada en un  listón sublimado de 1.8  cm de ancho y 82 cm de largo.</t>
  </si>
  <si>
    <t>Medallas de premiación para 3° lugar, en color bronce, acabado viejo de 3 mm de grosor, vaciado en centrifuga, zamac sobre diseño de 5 cm de diámetro mas 1 cm de pasalistón, montada en un listón sublimado de 1.8 cm de ancho y 82 cm de largo.</t>
  </si>
  <si>
    <t>Medallas de premiación para 3° lugar, en color bronce de 3 mm de grosor, vaciado en centrifuga, zamac sobre diseño de 7 cm de diámetro mas 1 cm de pasalistón montada en un listón sublimado de 1.8  cm de ancho  y 82 cm de largo</t>
  </si>
  <si>
    <t>Trofeo de 1° lugar, fabricado en tubo de aluminio en distintos colores, montado en una base de madera de 15 x 15 con silbatrin futbol, basquetbol, voleibol, ajedrez, atletismo, beisbol, musica, triunfo o victoria. 40 a 45 de alto ya terminado.inc</t>
  </si>
  <si>
    <t>Trofeo de 2° lugar, fabricado en tubo de aluminio en distintos colores, montado en una base de madera de 15 x 15 con silbatrin futbol, basquetbol, voleibol, ajedrez, atletismo, beisbol, musica, triunfo o victoria. 35 a 40 de alto ya terminado. inc</t>
  </si>
  <si>
    <t>Trofeo de 3° lugar, fabricado en tubo de aluminio en distintos colores, montado en una base de madera de 15 x 15 con silbatrin futbol, basquetbol, voleibol, ajedrez, atletismo, beisbol, musica, triunfo o victoria. 30 a 35 de alto ya terminado. inc</t>
  </si>
  <si>
    <t>Trofeo de figura Garza en terminado de plata viejo pavonado, de 28 cm de alto elaborado de antimonio, montado sobre base de madera MDF de 8 cm de alto x 15 cm de diámetro, incluye placa de fotograbado TORNEO GARZA DE PLATA, DIRECCIÓN DE PROMOCIÓN D</t>
  </si>
  <si>
    <t>Piezas</t>
  </si>
  <si>
    <t>ID</t>
  </si>
  <si>
    <t xml:space="preserve">Precio Unitario </t>
  </si>
  <si>
    <t>Importe Total</t>
  </si>
  <si>
    <t>Subtotal</t>
  </si>
  <si>
    <t>IVA</t>
  </si>
  <si>
    <t xml:space="preserve">Total </t>
  </si>
  <si>
    <t xml:space="preserve">Anexo Económico </t>
  </si>
  <si>
    <t>"Adquisición de medallas y trofeos"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</si>
</sst>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Helvetica normal"/>
    </font>
    <font>
      <b/>
      <sz val="10"/>
      <color theme="1"/>
      <name val="Arial Narrow"/>
      <family val="2"/>
    </font>
    <font>
      <b/>
      <sz val="10"/>
      <color theme="1"/>
      <name val="Helvetica"/>
    </font>
    <font>
      <sz val="10"/>
      <color theme="1"/>
      <name val="Arial Narrow"/>
      <family val="2"/>
    </font>
    <font>
      <b/>
      <sz val="10"/>
      <color theme="1"/>
      <name val="Helvetica-Normal"/>
    </font>
    <font>
      <sz val="10"/>
      <color theme="1"/>
      <name val="Helvetica-Normal"/>
    </font>
    <font>
      <sz val="10"/>
      <color theme="1"/>
      <name val="Helvetica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28574</xdr:rowOff>
    </xdr:from>
    <xdr:ext cx="1657350" cy="781051"/>
    <xdr:pic>
      <xdr:nvPicPr>
        <xdr:cNvPr id="2" name="Imagen 1">
          <a:extLst>
            <a:ext uri="{FF2B5EF4-FFF2-40B4-BE49-F238E27FC236}">
              <a16:creationId xmlns:a16="http://schemas.microsoft.com/office/drawing/2014/main" id="{4C5E9874-DE29-4A3B-8434-09AC6469FD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4"/>
          <a:ext cx="1657350" cy="7810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28574</xdr:rowOff>
    </xdr:from>
    <xdr:ext cx="1657350" cy="781051"/>
    <xdr:pic>
      <xdr:nvPicPr>
        <xdr:cNvPr id="6" name="Imagen 5">
          <a:extLst>
            <a:ext uri="{FF2B5EF4-FFF2-40B4-BE49-F238E27FC236}">
              <a16:creationId xmlns:a16="http://schemas.microsoft.com/office/drawing/2014/main" id="{7BF17097-DFB0-4251-A52A-40D99F23CA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4"/>
          <a:ext cx="1657350" cy="7810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E3D9-B02D-464C-B0F5-DAD8F899EEEA}">
  <sheetPr>
    <pageSetUpPr fitToPage="1"/>
  </sheetPr>
  <dimension ref="A1:E85"/>
  <sheetViews>
    <sheetView workbookViewId="0">
      <selection activeCell="I16" sqref="I16"/>
    </sheetView>
  </sheetViews>
  <sheetFormatPr baseColWidth="10" defaultRowHeight="15"/>
  <cols>
    <col min="1" max="1" width="11.42578125" style="17"/>
    <col min="2" max="2" width="12.42578125" style="17" customWidth="1"/>
    <col min="3" max="3" width="11.5703125" style="17" customWidth="1"/>
    <col min="4" max="4" width="52" style="17" customWidth="1"/>
    <col min="5" max="16384" width="11.42578125" style="17"/>
  </cols>
  <sheetData>
    <row r="1" spans="1:5" ht="15" customHeight="1">
      <c r="A1" s="3"/>
      <c r="B1" s="3"/>
      <c r="C1" s="3"/>
      <c r="D1" s="4"/>
    </row>
    <row r="2" spans="1:5" ht="15" customHeight="1">
      <c r="A2" s="5"/>
      <c r="B2" s="5"/>
      <c r="C2" s="31" t="s">
        <v>5</v>
      </c>
      <c r="D2" s="31"/>
    </row>
    <row r="3" spans="1:5" ht="15" customHeight="1">
      <c r="A3" s="5"/>
      <c r="B3" s="5"/>
      <c r="C3" s="31" t="s">
        <v>46</v>
      </c>
      <c r="D3" s="31"/>
    </row>
    <row r="4" spans="1:5" ht="15" customHeight="1">
      <c r="A4" s="5"/>
      <c r="B4" s="5"/>
      <c r="C4" s="5"/>
      <c r="D4" s="5"/>
    </row>
    <row r="5" spans="1:5">
      <c r="A5" s="15"/>
      <c r="B5" s="15"/>
      <c r="C5" s="15"/>
      <c r="D5" s="7"/>
    </row>
    <row r="6" spans="1:5">
      <c r="A6" s="8"/>
      <c r="B6" s="8"/>
      <c r="C6" s="32"/>
      <c r="D6" s="32"/>
    </row>
    <row r="7" spans="1:5" ht="15" customHeight="1">
      <c r="A7" s="8"/>
      <c r="B7" s="8"/>
      <c r="C7" s="32" t="s">
        <v>6</v>
      </c>
      <c r="D7" s="32"/>
      <c r="E7" s="32"/>
    </row>
    <row r="8" spans="1:5">
      <c r="A8" s="8"/>
      <c r="B8" s="8"/>
      <c r="C8" s="16"/>
      <c r="D8" s="10"/>
    </row>
    <row r="9" spans="1:5">
      <c r="A9" s="11"/>
      <c r="B9" s="11"/>
      <c r="C9" s="33" t="s">
        <v>7</v>
      </c>
      <c r="D9" s="33"/>
      <c r="E9" s="33"/>
    </row>
    <row r="10" spans="1:5">
      <c r="A10" s="30" t="s">
        <v>8</v>
      </c>
      <c r="B10" s="30"/>
      <c r="C10" s="28"/>
      <c r="D10" s="28"/>
      <c r="E10" s="28"/>
    </row>
    <row r="11" spans="1:5" ht="15" customHeight="1">
      <c r="A11" s="29" t="s">
        <v>9</v>
      </c>
      <c r="B11" s="29"/>
      <c r="C11" s="28"/>
      <c r="D11" s="28"/>
      <c r="E11" s="28"/>
    </row>
    <row r="12" spans="1:5">
      <c r="A12" s="30" t="s">
        <v>10</v>
      </c>
      <c r="B12" s="30"/>
      <c r="C12" s="28"/>
      <c r="D12" s="28"/>
      <c r="E12" s="28"/>
    </row>
    <row r="13" spans="1:5">
      <c r="A13" s="8"/>
      <c r="B13" s="8"/>
      <c r="C13" s="8"/>
      <c r="D13" s="12"/>
    </row>
    <row r="14" spans="1:5" ht="15" customHeight="1">
      <c r="A14" s="27" t="s">
        <v>11</v>
      </c>
      <c r="B14" s="27"/>
      <c r="C14" s="27"/>
      <c r="D14" s="27"/>
      <c r="E14" s="27"/>
    </row>
    <row r="15" spans="1:5">
      <c r="A15" s="27"/>
      <c r="B15" s="27"/>
      <c r="C15" s="27"/>
      <c r="D15" s="27"/>
      <c r="E15" s="27"/>
    </row>
    <row r="16" spans="1:5">
      <c r="A16" s="27"/>
      <c r="B16" s="27"/>
      <c r="C16" s="27"/>
      <c r="D16" s="27"/>
      <c r="E16" s="27"/>
    </row>
    <row r="18" spans="1:5" ht="15" customHeight="1"/>
    <row r="19" spans="1:5" ht="15" customHeight="1">
      <c r="A19" s="2" t="s">
        <v>0</v>
      </c>
      <c r="B19" s="2" t="s">
        <v>39</v>
      </c>
      <c r="C19" s="2" t="s">
        <v>1</v>
      </c>
      <c r="D19" s="2" t="s">
        <v>2</v>
      </c>
      <c r="E19" s="2" t="s">
        <v>3</v>
      </c>
    </row>
    <row r="20" spans="1:5" ht="123.75" customHeight="1">
      <c r="A20" s="18">
        <v>1</v>
      </c>
      <c r="B20" s="18">
        <v>34252</v>
      </c>
      <c r="C20" s="18">
        <v>12</v>
      </c>
      <c r="D20" s="18" t="s">
        <v>18</v>
      </c>
      <c r="E20" s="18" t="s">
        <v>4</v>
      </c>
    </row>
    <row r="21" spans="1:5" ht="146.25" customHeight="1">
      <c r="A21" s="18">
        <v>2</v>
      </c>
      <c r="B21" s="18">
        <v>34317</v>
      </c>
      <c r="C21" s="18">
        <v>60</v>
      </c>
      <c r="D21" s="18" t="s">
        <v>19</v>
      </c>
      <c r="E21" s="18" t="s">
        <v>38</v>
      </c>
    </row>
    <row r="22" spans="1:5" ht="146.25" customHeight="1">
      <c r="A22" s="18">
        <v>3</v>
      </c>
      <c r="B22" s="18">
        <v>34317</v>
      </c>
      <c r="C22" s="18">
        <v>30</v>
      </c>
      <c r="D22" s="18" t="s">
        <v>19</v>
      </c>
      <c r="E22" s="18" t="s">
        <v>4</v>
      </c>
    </row>
    <row r="23" spans="1:5" ht="52.5" customHeight="1">
      <c r="A23" s="18">
        <v>4</v>
      </c>
      <c r="B23" s="18">
        <v>34317</v>
      </c>
      <c r="C23" s="18">
        <v>9</v>
      </c>
      <c r="D23" s="18" t="s">
        <v>19</v>
      </c>
      <c r="E23" s="18" t="s">
        <v>38</v>
      </c>
    </row>
    <row r="24" spans="1:5" ht="146.25" customHeight="1">
      <c r="A24" s="18">
        <v>5</v>
      </c>
      <c r="B24" s="18">
        <v>34317</v>
      </c>
      <c r="C24" s="18">
        <v>21</v>
      </c>
      <c r="D24" s="18" t="s">
        <v>19</v>
      </c>
      <c r="E24" s="18" t="s">
        <v>4</v>
      </c>
    </row>
    <row r="25" spans="1:5" ht="146.25" customHeight="1">
      <c r="A25" s="18">
        <v>6</v>
      </c>
      <c r="B25" s="18">
        <v>34317</v>
      </c>
      <c r="C25" s="18">
        <v>100</v>
      </c>
      <c r="D25" s="18" t="s">
        <v>19</v>
      </c>
      <c r="E25" s="18" t="s">
        <v>4</v>
      </c>
    </row>
    <row r="26" spans="1:5" ht="146.25" customHeight="1">
      <c r="A26" s="18">
        <v>7</v>
      </c>
      <c r="B26" s="18">
        <v>34317</v>
      </c>
      <c r="C26" s="18">
        <v>100</v>
      </c>
      <c r="D26" s="18" t="s">
        <v>19</v>
      </c>
      <c r="E26" s="18" t="s">
        <v>38</v>
      </c>
    </row>
    <row r="27" spans="1:5" ht="146.25" customHeight="1">
      <c r="A27" s="18">
        <v>8</v>
      </c>
      <c r="B27" s="18">
        <v>34317</v>
      </c>
      <c r="C27" s="18">
        <v>20</v>
      </c>
      <c r="D27" s="18" t="s">
        <v>19</v>
      </c>
      <c r="E27" s="18" t="s">
        <v>4</v>
      </c>
    </row>
    <row r="28" spans="1:5" ht="146.25" customHeight="1">
      <c r="A28" s="18">
        <v>9</v>
      </c>
      <c r="B28" s="18">
        <v>34317</v>
      </c>
      <c r="C28" s="18">
        <v>20</v>
      </c>
      <c r="D28" s="18" t="s">
        <v>19</v>
      </c>
      <c r="E28" s="18" t="s">
        <v>4</v>
      </c>
    </row>
    <row r="29" spans="1:5" ht="146.25" customHeight="1">
      <c r="A29" s="18">
        <v>10</v>
      </c>
      <c r="B29" s="18">
        <v>34317</v>
      </c>
      <c r="C29" s="18">
        <v>50</v>
      </c>
      <c r="D29" s="18" t="s">
        <v>19</v>
      </c>
      <c r="E29" s="18" t="s">
        <v>4</v>
      </c>
    </row>
    <row r="30" spans="1:5" ht="45" customHeight="1">
      <c r="A30" s="18">
        <v>11</v>
      </c>
      <c r="B30" s="18">
        <v>34317</v>
      </c>
      <c r="C30" s="18">
        <v>6</v>
      </c>
      <c r="D30" s="18" t="s">
        <v>19</v>
      </c>
      <c r="E30" s="18" t="s">
        <v>4</v>
      </c>
    </row>
    <row r="31" spans="1:5" ht="146.25" customHeight="1">
      <c r="A31" s="18">
        <v>12</v>
      </c>
      <c r="B31" s="18">
        <v>34317</v>
      </c>
      <c r="C31" s="18">
        <v>70</v>
      </c>
      <c r="D31" s="18" t="s">
        <v>19</v>
      </c>
      <c r="E31" s="18" t="s">
        <v>4</v>
      </c>
    </row>
    <row r="32" spans="1:5" ht="146.25" customHeight="1">
      <c r="A32" s="18">
        <v>13</v>
      </c>
      <c r="B32" s="18">
        <v>34317</v>
      </c>
      <c r="C32" s="18">
        <v>20</v>
      </c>
      <c r="D32" s="18" t="s">
        <v>19</v>
      </c>
      <c r="E32" s="18" t="s">
        <v>4</v>
      </c>
    </row>
    <row r="33" spans="1:5" ht="146.25" customHeight="1">
      <c r="A33" s="18">
        <v>14</v>
      </c>
      <c r="B33" s="18">
        <v>34320</v>
      </c>
      <c r="C33" s="18">
        <v>35</v>
      </c>
      <c r="D33" s="18" t="s">
        <v>20</v>
      </c>
      <c r="E33" s="18" t="s">
        <v>38</v>
      </c>
    </row>
    <row r="34" spans="1:5" ht="146.25" customHeight="1">
      <c r="A34" s="18">
        <v>15</v>
      </c>
      <c r="B34" s="18">
        <v>34320</v>
      </c>
      <c r="C34" s="18">
        <v>10</v>
      </c>
      <c r="D34" s="18" t="s">
        <v>20</v>
      </c>
      <c r="E34" s="18" t="s">
        <v>4</v>
      </c>
    </row>
    <row r="35" spans="1:5" ht="146.25" customHeight="1">
      <c r="A35" s="18">
        <v>16</v>
      </c>
      <c r="B35" s="18">
        <v>34323</v>
      </c>
      <c r="C35" s="18">
        <v>50</v>
      </c>
      <c r="D35" s="18" t="s">
        <v>21</v>
      </c>
      <c r="E35" s="18" t="s">
        <v>4</v>
      </c>
    </row>
    <row r="36" spans="1:5" ht="146.25" customHeight="1">
      <c r="A36" s="18">
        <v>17</v>
      </c>
      <c r="B36" s="18">
        <v>34323</v>
      </c>
      <c r="C36" s="18">
        <v>60</v>
      </c>
      <c r="D36" s="18" t="s">
        <v>21</v>
      </c>
      <c r="E36" s="18" t="s">
        <v>4</v>
      </c>
    </row>
    <row r="37" spans="1:5" ht="146.25" customHeight="1">
      <c r="A37" s="18">
        <v>18</v>
      </c>
      <c r="B37" s="18">
        <v>34323</v>
      </c>
      <c r="C37" s="18">
        <v>5</v>
      </c>
      <c r="D37" s="18" t="s">
        <v>21</v>
      </c>
      <c r="E37" s="18" t="s">
        <v>4</v>
      </c>
    </row>
    <row r="38" spans="1:5" ht="146.25" customHeight="1">
      <c r="A38" s="18">
        <v>19</v>
      </c>
      <c r="B38" s="18">
        <v>34323</v>
      </c>
      <c r="C38" s="18">
        <v>30</v>
      </c>
      <c r="D38" s="18" t="s">
        <v>21</v>
      </c>
      <c r="E38" s="18" t="s">
        <v>38</v>
      </c>
    </row>
    <row r="39" spans="1:5" ht="146.25" customHeight="1">
      <c r="A39" s="18">
        <v>20</v>
      </c>
      <c r="B39" s="18">
        <v>34323</v>
      </c>
      <c r="C39" s="18">
        <v>50</v>
      </c>
      <c r="D39" s="18" t="s">
        <v>21</v>
      </c>
      <c r="E39" s="18" t="s">
        <v>4</v>
      </c>
    </row>
    <row r="40" spans="1:5" ht="146.25" customHeight="1">
      <c r="A40" s="18">
        <v>21</v>
      </c>
      <c r="B40" s="18">
        <v>34323</v>
      </c>
      <c r="C40" s="18">
        <v>1000</v>
      </c>
      <c r="D40" s="18" t="s">
        <v>21</v>
      </c>
      <c r="E40" s="18" t="s">
        <v>4</v>
      </c>
    </row>
    <row r="41" spans="1:5" ht="146.25" customHeight="1">
      <c r="A41" s="18">
        <v>22</v>
      </c>
      <c r="B41" s="18">
        <v>34323</v>
      </c>
      <c r="C41" s="18">
        <v>250</v>
      </c>
      <c r="D41" s="18" t="s">
        <v>21</v>
      </c>
      <c r="E41" s="18" t="s">
        <v>4</v>
      </c>
    </row>
    <row r="42" spans="1:5" ht="146.25" customHeight="1">
      <c r="A42" s="18">
        <v>23</v>
      </c>
      <c r="B42" s="18">
        <v>34318</v>
      </c>
      <c r="C42" s="18">
        <v>100</v>
      </c>
      <c r="D42" s="18" t="s">
        <v>22</v>
      </c>
      <c r="E42" s="18" t="s">
        <v>4</v>
      </c>
    </row>
    <row r="43" spans="1:5" ht="146.25" customHeight="1">
      <c r="A43" s="18">
        <v>24</v>
      </c>
      <c r="B43" s="18">
        <v>34318</v>
      </c>
      <c r="C43" s="18">
        <v>100</v>
      </c>
      <c r="D43" s="18" t="s">
        <v>22</v>
      </c>
      <c r="E43" s="18" t="s">
        <v>38</v>
      </c>
    </row>
    <row r="44" spans="1:5" ht="146.25" customHeight="1">
      <c r="A44" s="18">
        <v>25</v>
      </c>
      <c r="B44" s="18">
        <v>34318</v>
      </c>
      <c r="C44" s="18">
        <v>20</v>
      </c>
      <c r="D44" s="18" t="s">
        <v>22</v>
      </c>
      <c r="E44" s="18" t="s">
        <v>4</v>
      </c>
    </row>
    <row r="45" spans="1:5" ht="146.25" customHeight="1">
      <c r="A45" s="18">
        <v>26</v>
      </c>
      <c r="B45" s="18">
        <v>34318</v>
      </c>
      <c r="C45" s="18">
        <v>20</v>
      </c>
      <c r="D45" s="18" t="s">
        <v>22</v>
      </c>
      <c r="E45" s="18" t="s">
        <v>4</v>
      </c>
    </row>
    <row r="46" spans="1:5" ht="146.25" customHeight="1">
      <c r="A46" s="18">
        <v>27</v>
      </c>
      <c r="B46" s="18">
        <v>34318</v>
      </c>
      <c r="C46" s="18">
        <v>50</v>
      </c>
      <c r="D46" s="18" t="s">
        <v>22</v>
      </c>
      <c r="E46" s="18" t="s">
        <v>4</v>
      </c>
    </row>
    <row r="47" spans="1:5" ht="146.25" customHeight="1">
      <c r="A47" s="18">
        <v>28</v>
      </c>
      <c r="B47" s="18">
        <v>34318</v>
      </c>
      <c r="C47" s="18">
        <v>6</v>
      </c>
      <c r="D47" s="18" t="s">
        <v>22</v>
      </c>
      <c r="E47" s="18" t="s">
        <v>4</v>
      </c>
    </row>
    <row r="48" spans="1:5" ht="146.25" customHeight="1">
      <c r="A48" s="18">
        <v>29</v>
      </c>
      <c r="B48" s="18">
        <v>34318</v>
      </c>
      <c r="C48" s="18">
        <v>70</v>
      </c>
      <c r="D48" s="18" t="s">
        <v>22</v>
      </c>
      <c r="E48" s="18" t="s">
        <v>4</v>
      </c>
    </row>
    <row r="49" spans="1:5" ht="146.25" customHeight="1">
      <c r="A49" s="18">
        <v>30</v>
      </c>
      <c r="B49" s="18">
        <v>34321</v>
      </c>
      <c r="C49" s="18">
        <v>35</v>
      </c>
      <c r="D49" s="18" t="s">
        <v>23</v>
      </c>
      <c r="E49" s="18" t="s">
        <v>38</v>
      </c>
    </row>
    <row r="50" spans="1:5" ht="146.25" customHeight="1">
      <c r="A50" s="18">
        <v>31</v>
      </c>
      <c r="B50" s="18">
        <v>34321</v>
      </c>
      <c r="C50" s="18">
        <v>50</v>
      </c>
      <c r="D50" s="18" t="s">
        <v>23</v>
      </c>
      <c r="E50" s="18" t="s">
        <v>4</v>
      </c>
    </row>
    <row r="51" spans="1:5" ht="146.25" customHeight="1">
      <c r="A51" s="18">
        <v>32</v>
      </c>
      <c r="B51" s="18">
        <v>34321</v>
      </c>
      <c r="C51" s="18">
        <v>10</v>
      </c>
      <c r="D51" s="18" t="s">
        <v>23</v>
      </c>
      <c r="E51" s="18" t="s">
        <v>4</v>
      </c>
    </row>
    <row r="52" spans="1:5" ht="146.25" customHeight="1">
      <c r="A52" s="18">
        <v>33</v>
      </c>
      <c r="B52" s="18">
        <v>34324</v>
      </c>
      <c r="C52" s="18">
        <v>5</v>
      </c>
      <c r="D52" s="18" t="s">
        <v>24</v>
      </c>
      <c r="E52" s="18" t="s">
        <v>4</v>
      </c>
    </row>
    <row r="53" spans="1:5" ht="146.25" customHeight="1">
      <c r="A53" s="18">
        <v>34</v>
      </c>
      <c r="B53" s="18">
        <v>34324</v>
      </c>
      <c r="C53" s="18">
        <v>30</v>
      </c>
      <c r="D53" s="18" t="s">
        <v>24</v>
      </c>
      <c r="E53" s="18" t="s">
        <v>38</v>
      </c>
    </row>
    <row r="54" spans="1:5" ht="146.25" customHeight="1">
      <c r="A54" s="18">
        <v>35</v>
      </c>
      <c r="B54" s="18">
        <v>34319</v>
      </c>
      <c r="C54" s="18">
        <v>100</v>
      </c>
      <c r="D54" s="18" t="s">
        <v>25</v>
      </c>
      <c r="E54" s="18" t="s">
        <v>38</v>
      </c>
    </row>
    <row r="55" spans="1:5" ht="146.25" customHeight="1">
      <c r="A55" s="18">
        <v>36</v>
      </c>
      <c r="B55" s="18">
        <v>34319</v>
      </c>
      <c r="C55" s="18">
        <v>20</v>
      </c>
      <c r="D55" s="18" t="s">
        <v>25</v>
      </c>
      <c r="E55" s="18" t="s">
        <v>4</v>
      </c>
    </row>
    <row r="56" spans="1:5" ht="146.25" customHeight="1">
      <c r="A56" s="18">
        <v>37</v>
      </c>
      <c r="B56" s="18">
        <v>34319</v>
      </c>
      <c r="C56" s="18">
        <v>20</v>
      </c>
      <c r="D56" s="18" t="s">
        <v>25</v>
      </c>
      <c r="E56" s="18" t="s">
        <v>4</v>
      </c>
    </row>
    <row r="57" spans="1:5" ht="146.25" customHeight="1">
      <c r="A57" s="18">
        <v>38</v>
      </c>
      <c r="B57" s="18">
        <v>34319</v>
      </c>
      <c r="C57" s="18">
        <v>50</v>
      </c>
      <c r="D57" s="18" t="s">
        <v>25</v>
      </c>
      <c r="E57" s="18" t="s">
        <v>4</v>
      </c>
    </row>
    <row r="58" spans="1:5" ht="146.25" customHeight="1">
      <c r="A58" s="18">
        <v>39</v>
      </c>
      <c r="B58" s="18">
        <v>34319</v>
      </c>
      <c r="C58" s="18">
        <v>6</v>
      </c>
      <c r="D58" s="18" t="s">
        <v>25</v>
      </c>
      <c r="E58" s="18" t="s">
        <v>4</v>
      </c>
    </row>
    <row r="59" spans="1:5" ht="146.25" customHeight="1">
      <c r="A59" s="18">
        <v>40</v>
      </c>
      <c r="B59" s="18">
        <v>34319</v>
      </c>
      <c r="C59" s="18">
        <v>70</v>
      </c>
      <c r="D59" s="18" t="s">
        <v>25</v>
      </c>
      <c r="E59" s="18" t="s">
        <v>4</v>
      </c>
    </row>
    <row r="60" spans="1:5" ht="146.25" customHeight="1">
      <c r="A60" s="18">
        <v>41</v>
      </c>
      <c r="B60" s="18">
        <v>34322</v>
      </c>
      <c r="C60" s="18">
        <v>10</v>
      </c>
      <c r="D60" s="18" t="s">
        <v>26</v>
      </c>
      <c r="E60" s="18" t="s">
        <v>4</v>
      </c>
    </row>
    <row r="61" spans="1:5" ht="146.25" customHeight="1">
      <c r="A61" s="18">
        <v>42</v>
      </c>
      <c r="B61" s="18">
        <v>34325</v>
      </c>
      <c r="C61" s="18">
        <v>30</v>
      </c>
      <c r="D61" s="18" t="s">
        <v>27</v>
      </c>
      <c r="E61" s="18" t="s">
        <v>38</v>
      </c>
    </row>
    <row r="62" spans="1:5" ht="146.25" customHeight="1">
      <c r="A62" s="18">
        <v>43</v>
      </c>
      <c r="B62" s="18">
        <v>34325</v>
      </c>
      <c r="C62" s="18">
        <v>50</v>
      </c>
      <c r="D62" s="18" t="s">
        <v>27</v>
      </c>
      <c r="E62" s="18" t="s">
        <v>4</v>
      </c>
    </row>
    <row r="63" spans="1:5" ht="112.5" customHeight="1">
      <c r="A63" s="18">
        <v>44</v>
      </c>
      <c r="B63" s="18">
        <v>34305</v>
      </c>
      <c r="C63" s="18">
        <v>6</v>
      </c>
      <c r="D63" s="18" t="s">
        <v>28</v>
      </c>
      <c r="E63" s="18" t="s">
        <v>4</v>
      </c>
    </row>
    <row r="64" spans="1:5" ht="112.5" customHeight="1">
      <c r="A64" s="18">
        <v>45</v>
      </c>
      <c r="B64" s="18">
        <v>34305</v>
      </c>
      <c r="C64" s="18">
        <v>60</v>
      </c>
      <c r="D64" s="18" t="s">
        <v>28</v>
      </c>
      <c r="E64" s="18" t="s">
        <v>4</v>
      </c>
    </row>
    <row r="65" spans="1:5" ht="112.5" customHeight="1">
      <c r="A65" s="18">
        <v>46</v>
      </c>
      <c r="B65" s="18">
        <v>34305</v>
      </c>
      <c r="C65" s="18">
        <v>300</v>
      </c>
      <c r="D65" s="18" t="s">
        <v>28</v>
      </c>
      <c r="E65" s="18" t="s">
        <v>4</v>
      </c>
    </row>
    <row r="66" spans="1:5" ht="112.5" customHeight="1">
      <c r="A66" s="18">
        <v>47</v>
      </c>
      <c r="B66" s="18">
        <v>34314</v>
      </c>
      <c r="C66" s="18">
        <v>75</v>
      </c>
      <c r="D66" s="18" t="s">
        <v>29</v>
      </c>
      <c r="E66" s="18" t="s">
        <v>4</v>
      </c>
    </row>
    <row r="67" spans="1:5" ht="112.5" customHeight="1">
      <c r="A67" s="18">
        <v>48</v>
      </c>
      <c r="B67" s="18">
        <v>34314</v>
      </c>
      <c r="C67" s="18">
        <v>400</v>
      </c>
      <c r="D67" s="18" t="s">
        <v>29</v>
      </c>
      <c r="E67" s="18" t="s">
        <v>4</v>
      </c>
    </row>
    <row r="68" spans="1:5" ht="123.75" customHeight="1">
      <c r="A68" s="18">
        <v>49</v>
      </c>
      <c r="B68" s="18">
        <v>34315</v>
      </c>
      <c r="C68" s="18">
        <v>75</v>
      </c>
      <c r="D68" s="18" t="s">
        <v>30</v>
      </c>
      <c r="E68" s="18" t="s">
        <v>4</v>
      </c>
    </row>
    <row r="69" spans="1:5" ht="123.75" customHeight="1">
      <c r="A69" s="18">
        <v>50</v>
      </c>
      <c r="B69" s="18">
        <v>34315</v>
      </c>
      <c r="C69" s="18">
        <v>400</v>
      </c>
      <c r="D69" s="18" t="s">
        <v>30</v>
      </c>
      <c r="E69" s="18" t="s">
        <v>4</v>
      </c>
    </row>
    <row r="70" spans="1:5" ht="112.5" customHeight="1">
      <c r="A70" s="18">
        <v>51</v>
      </c>
      <c r="B70" s="18">
        <v>34306</v>
      </c>
      <c r="C70" s="18">
        <v>6</v>
      </c>
      <c r="D70" s="18" t="s">
        <v>31</v>
      </c>
      <c r="E70" s="18" t="s">
        <v>4</v>
      </c>
    </row>
    <row r="71" spans="1:5" ht="123.75" customHeight="1">
      <c r="A71" s="18">
        <v>52</v>
      </c>
      <c r="B71" s="18">
        <v>34307</v>
      </c>
      <c r="C71" s="18">
        <v>6</v>
      </c>
      <c r="D71" s="18" t="s">
        <v>32</v>
      </c>
      <c r="E71" s="18" t="s">
        <v>4</v>
      </c>
    </row>
    <row r="72" spans="1:5" ht="123.75" customHeight="1">
      <c r="A72" s="18">
        <v>53</v>
      </c>
      <c r="B72" s="18">
        <v>34316</v>
      </c>
      <c r="C72" s="18">
        <v>35</v>
      </c>
      <c r="D72" s="18" t="s">
        <v>33</v>
      </c>
      <c r="E72" s="18" t="s">
        <v>4</v>
      </c>
    </row>
    <row r="73" spans="1:5" ht="123.75" customHeight="1">
      <c r="A73" s="18">
        <v>54</v>
      </c>
      <c r="B73" s="18">
        <v>34316</v>
      </c>
      <c r="C73" s="18">
        <v>5</v>
      </c>
      <c r="D73" s="18" t="s">
        <v>33</v>
      </c>
      <c r="E73" s="18" t="s">
        <v>4</v>
      </c>
    </row>
    <row r="74" spans="1:5" ht="123.75" customHeight="1">
      <c r="A74" s="18">
        <v>55</v>
      </c>
      <c r="B74" s="18">
        <v>34316</v>
      </c>
      <c r="C74" s="18">
        <v>400</v>
      </c>
      <c r="D74" s="18" t="s">
        <v>33</v>
      </c>
      <c r="E74" s="18" t="s">
        <v>4</v>
      </c>
    </row>
    <row r="75" spans="1:5" ht="123.75" customHeight="1">
      <c r="A75" s="18">
        <v>56</v>
      </c>
      <c r="B75" s="18">
        <v>34327</v>
      </c>
      <c r="C75" s="18">
        <v>20</v>
      </c>
      <c r="D75" s="18" t="s">
        <v>34</v>
      </c>
      <c r="E75" s="18" t="s">
        <v>4</v>
      </c>
    </row>
    <row r="76" spans="1:5" ht="123.75" customHeight="1">
      <c r="A76" s="18">
        <v>57</v>
      </c>
      <c r="B76" s="18">
        <v>34328</v>
      </c>
      <c r="C76" s="18">
        <v>20</v>
      </c>
      <c r="D76" s="18" t="s">
        <v>35</v>
      </c>
      <c r="E76" s="18" t="s">
        <v>4</v>
      </c>
    </row>
    <row r="77" spans="1:5" ht="123.75" customHeight="1">
      <c r="A77" s="18">
        <v>58</v>
      </c>
      <c r="B77" s="18">
        <v>34329</v>
      </c>
      <c r="C77" s="18">
        <v>20</v>
      </c>
      <c r="D77" s="18" t="s">
        <v>36</v>
      </c>
      <c r="E77" s="18" t="s">
        <v>4</v>
      </c>
    </row>
    <row r="78" spans="1:5" ht="135" customHeight="1">
      <c r="A78" s="18">
        <v>59</v>
      </c>
      <c r="B78" s="18">
        <v>34326</v>
      </c>
      <c r="C78" s="18">
        <v>12</v>
      </c>
      <c r="D78" s="18" t="s">
        <v>37</v>
      </c>
      <c r="E78" s="18" t="s">
        <v>4</v>
      </c>
    </row>
    <row r="80" spans="1:5">
      <c r="B80" s="14" t="s">
        <v>12</v>
      </c>
      <c r="C80" s="14"/>
      <c r="D80" s="14"/>
    </row>
    <row r="81" spans="2:4" ht="25.5">
      <c r="B81" s="13" t="s">
        <v>13</v>
      </c>
      <c r="C81" s="26"/>
      <c r="D81" s="26"/>
    </row>
    <row r="82" spans="2:4" ht="38.25">
      <c r="B82" s="13" t="s">
        <v>14</v>
      </c>
      <c r="C82" s="26"/>
      <c r="D82" s="26"/>
    </row>
    <row r="83" spans="2:4" ht="38.25">
      <c r="B83" s="13" t="s">
        <v>15</v>
      </c>
      <c r="C83" s="26"/>
      <c r="D83" s="26"/>
    </row>
    <row r="84" spans="2:4" ht="25.5">
      <c r="B84" s="13" t="s">
        <v>16</v>
      </c>
      <c r="C84" s="26"/>
      <c r="D84" s="26"/>
    </row>
    <row r="85" spans="2:4" ht="25.5">
      <c r="B85" s="13" t="s">
        <v>17</v>
      </c>
      <c r="C85" s="26"/>
      <c r="D85" s="26"/>
    </row>
  </sheetData>
  <mergeCells count="17">
    <mergeCell ref="C2:D2"/>
    <mergeCell ref="C3:D3"/>
    <mergeCell ref="C6:D6"/>
    <mergeCell ref="A10:B10"/>
    <mergeCell ref="C9:E9"/>
    <mergeCell ref="C7:E7"/>
    <mergeCell ref="C10:E10"/>
    <mergeCell ref="C11:E11"/>
    <mergeCell ref="C12:E12"/>
    <mergeCell ref="A11:B11"/>
    <mergeCell ref="A12:B12"/>
    <mergeCell ref="C82:D82"/>
    <mergeCell ref="C83:D83"/>
    <mergeCell ref="C84:D84"/>
    <mergeCell ref="C85:D85"/>
    <mergeCell ref="A14:E16"/>
    <mergeCell ref="C81:D81"/>
  </mergeCells>
  <pageMargins left="0.7" right="0.7" top="0.75" bottom="0.75" header="0.3" footer="0.3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7D9D-4607-4081-89EB-BCD96EC1666C}">
  <sheetPr>
    <pageSetUpPr fitToPage="1"/>
  </sheetPr>
  <dimension ref="A1:G88"/>
  <sheetViews>
    <sheetView tabSelected="1" workbookViewId="0">
      <selection activeCell="F80" sqref="F80"/>
    </sheetView>
  </sheetViews>
  <sheetFormatPr baseColWidth="10" defaultRowHeight="15"/>
  <cols>
    <col min="2" max="2" width="12.42578125" customWidth="1"/>
    <col min="3" max="3" width="11.5703125" customWidth="1"/>
    <col min="4" max="4" width="48.85546875" style="1" customWidth="1"/>
  </cols>
  <sheetData>
    <row r="1" spans="1:7" s="1" customFormat="1" ht="15" customHeight="1">
      <c r="A1" s="3"/>
      <c r="B1" s="3"/>
      <c r="C1" s="3"/>
      <c r="D1" s="4"/>
    </row>
    <row r="2" spans="1:7" s="1" customFormat="1" ht="15" customHeight="1">
      <c r="A2" s="5"/>
      <c r="B2" s="5"/>
      <c r="C2" s="31" t="s">
        <v>5</v>
      </c>
      <c r="D2" s="31"/>
      <c r="E2" s="31"/>
      <c r="F2" s="31"/>
      <c r="G2" s="31"/>
    </row>
    <row r="3" spans="1:7" s="1" customFormat="1" ht="15" customHeight="1">
      <c r="A3" s="5"/>
      <c r="B3" s="5"/>
      <c r="C3" s="31" t="s">
        <v>46</v>
      </c>
      <c r="D3" s="31"/>
      <c r="E3" s="31"/>
      <c r="F3" s="31"/>
      <c r="G3" s="31"/>
    </row>
    <row r="4" spans="1:7" s="1" customFormat="1" ht="15" customHeight="1">
      <c r="A4" s="5"/>
      <c r="B4" s="5"/>
      <c r="C4" s="5"/>
      <c r="D4" s="5"/>
    </row>
    <row r="5" spans="1:7" s="1" customFormat="1">
      <c r="A5" s="6"/>
      <c r="B5" s="6"/>
      <c r="C5" s="6"/>
      <c r="D5" s="7"/>
    </row>
    <row r="6" spans="1:7" s="1" customFormat="1">
      <c r="A6" s="8"/>
      <c r="B6" s="8"/>
      <c r="C6" s="32"/>
      <c r="D6" s="32"/>
    </row>
    <row r="7" spans="1:7" s="1" customFormat="1" ht="15" customHeight="1">
      <c r="A7" s="8"/>
      <c r="B7" s="8"/>
      <c r="C7" s="32" t="s">
        <v>45</v>
      </c>
      <c r="D7" s="32"/>
      <c r="E7" s="32"/>
      <c r="F7" s="32"/>
      <c r="G7" s="32"/>
    </row>
    <row r="8" spans="1:7" s="1" customFormat="1">
      <c r="A8" s="8"/>
      <c r="B8" s="8"/>
      <c r="C8" s="9"/>
      <c r="D8" s="10"/>
    </row>
    <row r="9" spans="1:7" s="1" customFormat="1">
      <c r="A9" s="11"/>
      <c r="B9" s="11"/>
      <c r="C9" s="33" t="s">
        <v>7</v>
      </c>
      <c r="D9" s="33"/>
      <c r="E9" s="33"/>
      <c r="F9" s="33"/>
      <c r="G9" s="33"/>
    </row>
    <row r="10" spans="1:7" s="1" customFormat="1">
      <c r="A10" s="30" t="s">
        <v>8</v>
      </c>
      <c r="B10" s="30"/>
      <c r="C10" s="28"/>
      <c r="D10" s="28"/>
      <c r="E10" s="28"/>
      <c r="F10" s="28"/>
      <c r="G10" s="28"/>
    </row>
    <row r="11" spans="1:7" s="1" customFormat="1" ht="15" customHeight="1">
      <c r="A11" s="29" t="s">
        <v>9</v>
      </c>
      <c r="B11" s="29"/>
      <c r="C11" s="28"/>
      <c r="D11" s="28"/>
      <c r="E11" s="28"/>
      <c r="F11" s="28"/>
      <c r="G11" s="28"/>
    </row>
    <row r="12" spans="1:7" s="1" customFormat="1">
      <c r="A12" s="30" t="s">
        <v>10</v>
      </c>
      <c r="B12" s="30"/>
      <c r="C12" s="28"/>
      <c r="D12" s="28"/>
      <c r="E12" s="28"/>
      <c r="F12" s="28"/>
      <c r="G12" s="28"/>
    </row>
    <row r="13" spans="1:7" s="1" customFormat="1">
      <c r="A13" s="8"/>
      <c r="B13" s="8"/>
      <c r="C13" s="8"/>
      <c r="D13" s="12"/>
    </row>
    <row r="14" spans="1:7" s="1" customFormat="1" ht="15" customHeight="1">
      <c r="A14" s="27" t="s">
        <v>11</v>
      </c>
      <c r="B14" s="27"/>
      <c r="C14" s="27"/>
      <c r="D14" s="27"/>
      <c r="E14" s="27"/>
      <c r="F14" s="27"/>
      <c r="G14" s="27"/>
    </row>
    <row r="15" spans="1:7" s="1" customFormat="1">
      <c r="A15" s="27"/>
      <c r="B15" s="27"/>
      <c r="C15" s="27"/>
      <c r="D15" s="27"/>
      <c r="E15" s="27"/>
      <c r="F15" s="27"/>
      <c r="G15" s="27"/>
    </row>
    <row r="16" spans="1:7" s="1" customFormat="1">
      <c r="A16" s="27"/>
      <c r="B16" s="27"/>
      <c r="C16" s="27"/>
      <c r="D16" s="27"/>
      <c r="E16" s="27"/>
      <c r="F16" s="27"/>
      <c r="G16" s="27"/>
    </row>
    <row r="17" spans="1:7" s="1" customFormat="1"/>
    <row r="18" spans="1:7" s="1" customFormat="1" ht="15" customHeight="1"/>
    <row r="19" spans="1:7" ht="25.5" customHeight="1">
      <c r="A19" s="2" t="s">
        <v>0</v>
      </c>
      <c r="B19" s="2" t="s">
        <v>39</v>
      </c>
      <c r="C19" s="2" t="s">
        <v>1</v>
      </c>
      <c r="D19" s="2" t="s">
        <v>2</v>
      </c>
      <c r="E19" s="2" t="s">
        <v>3</v>
      </c>
      <c r="F19" s="2" t="s">
        <v>40</v>
      </c>
      <c r="G19" s="2" t="s">
        <v>41</v>
      </c>
    </row>
    <row r="20" spans="1:7" ht="123.75" customHeight="1">
      <c r="A20" s="25">
        <v>1</v>
      </c>
      <c r="B20" s="25">
        <v>34252</v>
      </c>
      <c r="C20" s="25">
        <v>12</v>
      </c>
      <c r="D20" s="25" t="s">
        <v>18</v>
      </c>
      <c r="E20" s="25" t="s">
        <v>4</v>
      </c>
      <c r="F20" s="23"/>
      <c r="G20" s="23"/>
    </row>
    <row r="21" spans="1:7" ht="146.25" customHeight="1">
      <c r="A21" s="25">
        <v>2</v>
      </c>
      <c r="B21" s="25">
        <v>34317</v>
      </c>
      <c r="C21" s="25">
        <v>60</v>
      </c>
      <c r="D21" s="25" t="s">
        <v>19</v>
      </c>
      <c r="E21" s="25" t="s">
        <v>38</v>
      </c>
      <c r="F21" s="23"/>
      <c r="G21" s="23"/>
    </row>
    <row r="22" spans="1:7" ht="146.25" customHeight="1">
      <c r="A22" s="25">
        <v>3</v>
      </c>
      <c r="B22" s="25">
        <v>34317</v>
      </c>
      <c r="C22" s="25">
        <v>30</v>
      </c>
      <c r="D22" s="25" t="s">
        <v>19</v>
      </c>
      <c r="E22" s="25" t="s">
        <v>4</v>
      </c>
      <c r="F22" s="23"/>
      <c r="G22" s="23"/>
    </row>
    <row r="23" spans="1:7" ht="67.5" customHeight="1">
      <c r="A23" s="25">
        <v>4</v>
      </c>
      <c r="B23" s="25">
        <v>34317</v>
      </c>
      <c r="C23" s="25">
        <v>9</v>
      </c>
      <c r="D23" s="25" t="s">
        <v>19</v>
      </c>
      <c r="E23" s="25" t="s">
        <v>38</v>
      </c>
      <c r="F23" s="23"/>
      <c r="G23" s="23"/>
    </row>
    <row r="24" spans="1:7" ht="146.25" customHeight="1">
      <c r="A24" s="25">
        <v>5</v>
      </c>
      <c r="B24" s="25">
        <v>34317</v>
      </c>
      <c r="C24" s="25">
        <v>21</v>
      </c>
      <c r="D24" s="25" t="s">
        <v>19</v>
      </c>
      <c r="E24" s="25" t="s">
        <v>4</v>
      </c>
      <c r="F24" s="23"/>
      <c r="G24" s="23"/>
    </row>
    <row r="25" spans="1:7" ht="146.25" customHeight="1">
      <c r="A25" s="25">
        <v>6</v>
      </c>
      <c r="B25" s="25">
        <v>34317</v>
      </c>
      <c r="C25" s="25">
        <v>100</v>
      </c>
      <c r="D25" s="25" t="s">
        <v>19</v>
      </c>
      <c r="E25" s="25" t="s">
        <v>4</v>
      </c>
      <c r="F25" s="23"/>
      <c r="G25" s="23"/>
    </row>
    <row r="26" spans="1:7" ht="146.25" customHeight="1">
      <c r="A26" s="25">
        <v>7</v>
      </c>
      <c r="B26" s="25">
        <v>34317</v>
      </c>
      <c r="C26" s="25">
        <v>100</v>
      </c>
      <c r="D26" s="25" t="s">
        <v>19</v>
      </c>
      <c r="E26" s="25" t="s">
        <v>38</v>
      </c>
      <c r="F26" s="23"/>
      <c r="G26" s="23"/>
    </row>
    <row r="27" spans="1:7" ht="146.25" customHeight="1">
      <c r="A27" s="25">
        <v>8</v>
      </c>
      <c r="B27" s="25">
        <v>34317</v>
      </c>
      <c r="C27" s="25">
        <v>20</v>
      </c>
      <c r="D27" s="25" t="s">
        <v>19</v>
      </c>
      <c r="E27" s="25" t="s">
        <v>4</v>
      </c>
      <c r="F27" s="23"/>
      <c r="G27" s="23"/>
    </row>
    <row r="28" spans="1:7" ht="146.25" customHeight="1">
      <c r="A28" s="25">
        <v>9</v>
      </c>
      <c r="B28" s="25">
        <v>34317</v>
      </c>
      <c r="C28" s="25">
        <v>20</v>
      </c>
      <c r="D28" s="25" t="s">
        <v>19</v>
      </c>
      <c r="E28" s="25" t="s">
        <v>4</v>
      </c>
      <c r="F28" s="23"/>
      <c r="G28" s="23"/>
    </row>
    <row r="29" spans="1:7" ht="146.25" customHeight="1">
      <c r="A29" s="25">
        <v>10</v>
      </c>
      <c r="B29" s="25">
        <v>34317</v>
      </c>
      <c r="C29" s="25">
        <v>50</v>
      </c>
      <c r="D29" s="25" t="s">
        <v>19</v>
      </c>
      <c r="E29" s="25" t="s">
        <v>4</v>
      </c>
      <c r="F29" s="23"/>
      <c r="G29" s="23"/>
    </row>
    <row r="30" spans="1:7" ht="45" customHeight="1">
      <c r="A30" s="25">
        <v>11</v>
      </c>
      <c r="B30" s="25">
        <v>34317</v>
      </c>
      <c r="C30" s="25">
        <v>6</v>
      </c>
      <c r="D30" s="25" t="s">
        <v>19</v>
      </c>
      <c r="E30" s="25" t="s">
        <v>4</v>
      </c>
      <c r="F30" s="23"/>
      <c r="G30" s="23"/>
    </row>
    <row r="31" spans="1:7" ht="146.25" customHeight="1">
      <c r="A31" s="25">
        <v>12</v>
      </c>
      <c r="B31" s="25">
        <v>34317</v>
      </c>
      <c r="C31" s="25">
        <v>70</v>
      </c>
      <c r="D31" s="25" t="s">
        <v>19</v>
      </c>
      <c r="E31" s="25" t="s">
        <v>4</v>
      </c>
      <c r="F31" s="23"/>
      <c r="G31" s="23"/>
    </row>
    <row r="32" spans="1:7" ht="146.25" customHeight="1">
      <c r="A32" s="25">
        <v>13</v>
      </c>
      <c r="B32" s="25">
        <v>34317</v>
      </c>
      <c r="C32" s="25">
        <v>20</v>
      </c>
      <c r="D32" s="25" t="s">
        <v>19</v>
      </c>
      <c r="E32" s="25" t="s">
        <v>4</v>
      </c>
      <c r="F32" s="23"/>
      <c r="G32" s="23"/>
    </row>
    <row r="33" spans="1:7" ht="146.25" customHeight="1">
      <c r="A33" s="25">
        <v>14</v>
      </c>
      <c r="B33" s="25">
        <v>34320</v>
      </c>
      <c r="C33" s="25">
        <v>35</v>
      </c>
      <c r="D33" s="25" t="s">
        <v>20</v>
      </c>
      <c r="E33" s="25" t="s">
        <v>38</v>
      </c>
      <c r="F33" s="23"/>
      <c r="G33" s="23"/>
    </row>
    <row r="34" spans="1:7" ht="146.25" customHeight="1">
      <c r="A34" s="25">
        <v>15</v>
      </c>
      <c r="B34" s="25">
        <v>34320</v>
      </c>
      <c r="C34" s="25">
        <v>10</v>
      </c>
      <c r="D34" s="25" t="s">
        <v>20</v>
      </c>
      <c r="E34" s="25" t="s">
        <v>4</v>
      </c>
      <c r="F34" s="23"/>
      <c r="G34" s="23"/>
    </row>
    <row r="35" spans="1:7" ht="146.25" customHeight="1">
      <c r="A35" s="25">
        <v>16</v>
      </c>
      <c r="B35" s="25">
        <v>34323</v>
      </c>
      <c r="C35" s="25">
        <v>50</v>
      </c>
      <c r="D35" s="25" t="s">
        <v>21</v>
      </c>
      <c r="E35" s="25" t="s">
        <v>4</v>
      </c>
      <c r="F35" s="23"/>
      <c r="G35" s="23"/>
    </row>
    <row r="36" spans="1:7" ht="146.25" customHeight="1">
      <c r="A36" s="25">
        <v>17</v>
      </c>
      <c r="B36" s="25">
        <v>34323</v>
      </c>
      <c r="C36" s="25">
        <v>60</v>
      </c>
      <c r="D36" s="25" t="s">
        <v>21</v>
      </c>
      <c r="E36" s="25" t="s">
        <v>4</v>
      </c>
      <c r="F36" s="23"/>
      <c r="G36" s="23"/>
    </row>
    <row r="37" spans="1:7" ht="146.25" customHeight="1">
      <c r="A37" s="25">
        <v>18</v>
      </c>
      <c r="B37" s="25">
        <v>34323</v>
      </c>
      <c r="C37" s="25">
        <v>5</v>
      </c>
      <c r="D37" s="25" t="s">
        <v>21</v>
      </c>
      <c r="E37" s="25" t="s">
        <v>4</v>
      </c>
      <c r="F37" s="23"/>
      <c r="G37" s="23"/>
    </row>
    <row r="38" spans="1:7" ht="146.25" customHeight="1">
      <c r="A38" s="25">
        <v>19</v>
      </c>
      <c r="B38" s="25">
        <v>34323</v>
      </c>
      <c r="C38" s="25">
        <v>30</v>
      </c>
      <c r="D38" s="25" t="s">
        <v>21</v>
      </c>
      <c r="E38" s="25" t="s">
        <v>38</v>
      </c>
      <c r="F38" s="23"/>
      <c r="G38" s="23"/>
    </row>
    <row r="39" spans="1:7" ht="146.25" customHeight="1">
      <c r="A39" s="25">
        <v>20</v>
      </c>
      <c r="B39" s="25">
        <v>34323</v>
      </c>
      <c r="C39" s="25">
        <v>50</v>
      </c>
      <c r="D39" s="25" t="s">
        <v>21</v>
      </c>
      <c r="E39" s="25" t="s">
        <v>4</v>
      </c>
      <c r="F39" s="23"/>
      <c r="G39" s="23"/>
    </row>
    <row r="40" spans="1:7" ht="146.25" customHeight="1">
      <c r="A40" s="25">
        <v>21</v>
      </c>
      <c r="B40" s="25">
        <v>34323</v>
      </c>
      <c r="C40" s="25">
        <v>1000</v>
      </c>
      <c r="D40" s="25" t="s">
        <v>21</v>
      </c>
      <c r="E40" s="25" t="s">
        <v>4</v>
      </c>
      <c r="F40" s="23"/>
      <c r="G40" s="23"/>
    </row>
    <row r="41" spans="1:7" ht="146.25" customHeight="1">
      <c r="A41" s="25">
        <v>22</v>
      </c>
      <c r="B41" s="25">
        <v>34323</v>
      </c>
      <c r="C41" s="25">
        <v>250</v>
      </c>
      <c r="D41" s="25" t="s">
        <v>21</v>
      </c>
      <c r="E41" s="25" t="s">
        <v>4</v>
      </c>
      <c r="F41" s="23"/>
      <c r="G41" s="23"/>
    </row>
    <row r="42" spans="1:7" ht="146.25" customHeight="1">
      <c r="A42" s="25">
        <v>23</v>
      </c>
      <c r="B42" s="25">
        <v>34318</v>
      </c>
      <c r="C42" s="25">
        <v>100</v>
      </c>
      <c r="D42" s="25" t="s">
        <v>22</v>
      </c>
      <c r="E42" s="25" t="s">
        <v>4</v>
      </c>
      <c r="F42" s="23"/>
      <c r="G42" s="23"/>
    </row>
    <row r="43" spans="1:7" ht="146.25" customHeight="1">
      <c r="A43" s="25">
        <v>24</v>
      </c>
      <c r="B43" s="25">
        <v>34318</v>
      </c>
      <c r="C43" s="25">
        <v>100</v>
      </c>
      <c r="D43" s="25" t="s">
        <v>22</v>
      </c>
      <c r="E43" s="25" t="s">
        <v>38</v>
      </c>
      <c r="F43" s="23"/>
      <c r="G43" s="23"/>
    </row>
    <row r="44" spans="1:7" ht="146.25" customHeight="1">
      <c r="A44" s="25">
        <v>25</v>
      </c>
      <c r="B44" s="25">
        <v>34318</v>
      </c>
      <c r="C44" s="25">
        <v>20</v>
      </c>
      <c r="D44" s="25" t="s">
        <v>22</v>
      </c>
      <c r="E44" s="25" t="s">
        <v>4</v>
      </c>
      <c r="F44" s="23"/>
      <c r="G44" s="23"/>
    </row>
    <row r="45" spans="1:7" ht="146.25" customHeight="1">
      <c r="A45" s="25">
        <v>26</v>
      </c>
      <c r="B45" s="25">
        <v>34318</v>
      </c>
      <c r="C45" s="25">
        <v>20</v>
      </c>
      <c r="D45" s="25" t="s">
        <v>22</v>
      </c>
      <c r="E45" s="25" t="s">
        <v>4</v>
      </c>
      <c r="F45" s="23"/>
      <c r="G45" s="23"/>
    </row>
    <row r="46" spans="1:7" ht="146.25" customHeight="1">
      <c r="A46" s="25">
        <v>27</v>
      </c>
      <c r="B46" s="25">
        <v>34318</v>
      </c>
      <c r="C46" s="25">
        <v>50</v>
      </c>
      <c r="D46" s="25" t="s">
        <v>22</v>
      </c>
      <c r="E46" s="25" t="s">
        <v>4</v>
      </c>
      <c r="F46" s="23"/>
      <c r="G46" s="23"/>
    </row>
    <row r="47" spans="1:7" ht="146.25" customHeight="1">
      <c r="A47" s="25">
        <v>28</v>
      </c>
      <c r="B47" s="25">
        <v>34318</v>
      </c>
      <c r="C47" s="25">
        <v>6</v>
      </c>
      <c r="D47" s="25" t="s">
        <v>22</v>
      </c>
      <c r="E47" s="25" t="s">
        <v>4</v>
      </c>
      <c r="F47" s="23"/>
      <c r="G47" s="23"/>
    </row>
    <row r="48" spans="1:7" ht="146.25" customHeight="1">
      <c r="A48" s="25">
        <v>29</v>
      </c>
      <c r="B48" s="25">
        <v>34318</v>
      </c>
      <c r="C48" s="25">
        <v>70</v>
      </c>
      <c r="D48" s="25" t="s">
        <v>22</v>
      </c>
      <c r="E48" s="25" t="s">
        <v>4</v>
      </c>
      <c r="F48" s="23"/>
      <c r="G48" s="23"/>
    </row>
    <row r="49" spans="1:7" ht="146.25" customHeight="1">
      <c r="A49" s="25">
        <v>30</v>
      </c>
      <c r="B49" s="25">
        <v>34321</v>
      </c>
      <c r="C49" s="25">
        <v>35</v>
      </c>
      <c r="D49" s="25" t="s">
        <v>23</v>
      </c>
      <c r="E49" s="25" t="s">
        <v>38</v>
      </c>
      <c r="F49" s="23"/>
      <c r="G49" s="23"/>
    </row>
    <row r="50" spans="1:7" ht="146.25" customHeight="1">
      <c r="A50" s="25">
        <v>31</v>
      </c>
      <c r="B50" s="25">
        <v>34321</v>
      </c>
      <c r="C50" s="25">
        <v>50</v>
      </c>
      <c r="D50" s="25" t="s">
        <v>23</v>
      </c>
      <c r="E50" s="25" t="s">
        <v>4</v>
      </c>
      <c r="F50" s="23"/>
      <c r="G50" s="23"/>
    </row>
    <row r="51" spans="1:7" ht="146.25" customHeight="1">
      <c r="A51" s="25">
        <v>32</v>
      </c>
      <c r="B51" s="25">
        <v>34321</v>
      </c>
      <c r="C51" s="25">
        <v>10</v>
      </c>
      <c r="D51" s="25" t="s">
        <v>23</v>
      </c>
      <c r="E51" s="25" t="s">
        <v>4</v>
      </c>
      <c r="F51" s="23"/>
      <c r="G51" s="23"/>
    </row>
    <row r="52" spans="1:7" ht="146.25" customHeight="1">
      <c r="A52" s="25">
        <v>33</v>
      </c>
      <c r="B52" s="25">
        <v>34324</v>
      </c>
      <c r="C52" s="25">
        <v>5</v>
      </c>
      <c r="D52" s="25" t="s">
        <v>24</v>
      </c>
      <c r="E52" s="25" t="s">
        <v>4</v>
      </c>
      <c r="F52" s="23"/>
      <c r="G52" s="23"/>
    </row>
    <row r="53" spans="1:7" ht="146.25" customHeight="1">
      <c r="A53" s="25">
        <v>34</v>
      </c>
      <c r="B53" s="25">
        <v>34324</v>
      </c>
      <c r="C53" s="25">
        <v>30</v>
      </c>
      <c r="D53" s="25" t="s">
        <v>24</v>
      </c>
      <c r="E53" s="25" t="s">
        <v>38</v>
      </c>
      <c r="F53" s="23"/>
      <c r="G53" s="23"/>
    </row>
    <row r="54" spans="1:7" ht="146.25" customHeight="1">
      <c r="A54" s="25">
        <v>35</v>
      </c>
      <c r="B54" s="25">
        <v>34319</v>
      </c>
      <c r="C54" s="25">
        <v>100</v>
      </c>
      <c r="D54" s="25" t="s">
        <v>25</v>
      </c>
      <c r="E54" s="25" t="s">
        <v>38</v>
      </c>
      <c r="F54" s="23"/>
      <c r="G54" s="23"/>
    </row>
    <row r="55" spans="1:7" ht="146.25" customHeight="1">
      <c r="A55" s="25">
        <v>36</v>
      </c>
      <c r="B55" s="25">
        <v>34319</v>
      </c>
      <c r="C55" s="25">
        <v>20</v>
      </c>
      <c r="D55" s="25" t="s">
        <v>25</v>
      </c>
      <c r="E55" s="25" t="s">
        <v>4</v>
      </c>
      <c r="F55" s="23"/>
      <c r="G55" s="23"/>
    </row>
    <row r="56" spans="1:7" ht="146.25" customHeight="1">
      <c r="A56" s="25">
        <v>37</v>
      </c>
      <c r="B56" s="25">
        <v>34319</v>
      </c>
      <c r="C56" s="25">
        <v>20</v>
      </c>
      <c r="D56" s="25" t="s">
        <v>25</v>
      </c>
      <c r="E56" s="25" t="s">
        <v>4</v>
      </c>
      <c r="F56" s="23"/>
      <c r="G56" s="23"/>
    </row>
    <row r="57" spans="1:7" ht="146.25" customHeight="1">
      <c r="A57" s="25">
        <v>38</v>
      </c>
      <c r="B57" s="25">
        <v>34319</v>
      </c>
      <c r="C57" s="25">
        <v>50</v>
      </c>
      <c r="D57" s="25" t="s">
        <v>25</v>
      </c>
      <c r="E57" s="25" t="s">
        <v>4</v>
      </c>
      <c r="F57" s="23"/>
      <c r="G57" s="23"/>
    </row>
    <row r="58" spans="1:7" ht="146.25" customHeight="1">
      <c r="A58" s="25">
        <v>39</v>
      </c>
      <c r="B58" s="25">
        <v>34319</v>
      </c>
      <c r="C58" s="25">
        <v>6</v>
      </c>
      <c r="D58" s="25" t="s">
        <v>25</v>
      </c>
      <c r="E58" s="25" t="s">
        <v>4</v>
      </c>
      <c r="F58" s="23"/>
      <c r="G58" s="23"/>
    </row>
    <row r="59" spans="1:7" ht="146.25" customHeight="1">
      <c r="A59" s="25">
        <v>40</v>
      </c>
      <c r="B59" s="25">
        <v>34319</v>
      </c>
      <c r="C59" s="25">
        <v>70</v>
      </c>
      <c r="D59" s="25" t="s">
        <v>25</v>
      </c>
      <c r="E59" s="25" t="s">
        <v>4</v>
      </c>
      <c r="F59" s="23"/>
      <c r="G59" s="23"/>
    </row>
    <row r="60" spans="1:7" ht="146.25" customHeight="1">
      <c r="A60" s="25">
        <v>41</v>
      </c>
      <c r="B60" s="25">
        <v>34322</v>
      </c>
      <c r="C60" s="25">
        <v>10</v>
      </c>
      <c r="D60" s="25" t="s">
        <v>26</v>
      </c>
      <c r="E60" s="25" t="s">
        <v>4</v>
      </c>
      <c r="F60" s="23"/>
      <c r="G60" s="23"/>
    </row>
    <row r="61" spans="1:7" ht="146.25" customHeight="1">
      <c r="A61" s="25">
        <v>42</v>
      </c>
      <c r="B61" s="25">
        <v>34325</v>
      </c>
      <c r="C61" s="25">
        <v>30</v>
      </c>
      <c r="D61" s="25" t="s">
        <v>27</v>
      </c>
      <c r="E61" s="25" t="s">
        <v>38</v>
      </c>
      <c r="F61" s="23"/>
      <c r="G61" s="23"/>
    </row>
    <row r="62" spans="1:7" ht="146.25" customHeight="1">
      <c r="A62" s="25">
        <v>43</v>
      </c>
      <c r="B62" s="25">
        <v>34325</v>
      </c>
      <c r="C62" s="25">
        <v>50</v>
      </c>
      <c r="D62" s="25" t="s">
        <v>27</v>
      </c>
      <c r="E62" s="25" t="s">
        <v>4</v>
      </c>
      <c r="F62" s="23"/>
      <c r="G62" s="23"/>
    </row>
    <row r="63" spans="1:7" ht="112.5" customHeight="1">
      <c r="A63" s="25">
        <v>44</v>
      </c>
      <c r="B63" s="25">
        <v>34305</v>
      </c>
      <c r="C63" s="25">
        <v>6</v>
      </c>
      <c r="D63" s="25" t="s">
        <v>28</v>
      </c>
      <c r="E63" s="25" t="s">
        <v>4</v>
      </c>
      <c r="F63" s="23"/>
      <c r="G63" s="23"/>
    </row>
    <row r="64" spans="1:7" ht="112.5" customHeight="1">
      <c r="A64" s="25">
        <v>45</v>
      </c>
      <c r="B64" s="25">
        <v>34305</v>
      </c>
      <c r="C64" s="25">
        <v>60</v>
      </c>
      <c r="D64" s="25" t="s">
        <v>28</v>
      </c>
      <c r="E64" s="25" t="s">
        <v>4</v>
      </c>
      <c r="F64" s="23"/>
      <c r="G64" s="23"/>
    </row>
    <row r="65" spans="1:7" ht="112.5" customHeight="1">
      <c r="A65" s="25">
        <v>46</v>
      </c>
      <c r="B65" s="25">
        <v>34305</v>
      </c>
      <c r="C65" s="25">
        <v>300</v>
      </c>
      <c r="D65" s="25" t="s">
        <v>28</v>
      </c>
      <c r="E65" s="25" t="s">
        <v>4</v>
      </c>
      <c r="F65" s="23"/>
      <c r="G65" s="23"/>
    </row>
    <row r="66" spans="1:7" ht="112.5" customHeight="1">
      <c r="A66" s="25">
        <v>47</v>
      </c>
      <c r="B66" s="25">
        <v>34314</v>
      </c>
      <c r="C66" s="25">
        <v>75</v>
      </c>
      <c r="D66" s="25" t="s">
        <v>29</v>
      </c>
      <c r="E66" s="25" t="s">
        <v>4</v>
      </c>
      <c r="F66" s="23"/>
      <c r="G66" s="23"/>
    </row>
    <row r="67" spans="1:7" ht="112.5" customHeight="1">
      <c r="A67" s="25">
        <v>48</v>
      </c>
      <c r="B67" s="25">
        <v>34314</v>
      </c>
      <c r="C67" s="25">
        <v>400</v>
      </c>
      <c r="D67" s="25" t="s">
        <v>29</v>
      </c>
      <c r="E67" s="25" t="s">
        <v>4</v>
      </c>
      <c r="F67" s="23"/>
      <c r="G67" s="23"/>
    </row>
    <row r="68" spans="1:7" ht="123.75" customHeight="1">
      <c r="A68" s="25">
        <v>49</v>
      </c>
      <c r="B68" s="25">
        <v>34315</v>
      </c>
      <c r="C68" s="25">
        <v>75</v>
      </c>
      <c r="D68" s="25" t="s">
        <v>30</v>
      </c>
      <c r="E68" s="25" t="s">
        <v>4</v>
      </c>
      <c r="F68" s="23"/>
      <c r="G68" s="23"/>
    </row>
    <row r="69" spans="1:7" ht="123.75" customHeight="1">
      <c r="A69" s="25">
        <v>50</v>
      </c>
      <c r="B69" s="25">
        <v>34315</v>
      </c>
      <c r="C69" s="25">
        <v>400</v>
      </c>
      <c r="D69" s="25" t="s">
        <v>30</v>
      </c>
      <c r="E69" s="25" t="s">
        <v>4</v>
      </c>
      <c r="F69" s="23"/>
      <c r="G69" s="23"/>
    </row>
    <row r="70" spans="1:7" ht="112.5" customHeight="1">
      <c r="A70" s="25">
        <v>51</v>
      </c>
      <c r="B70" s="25">
        <v>34306</v>
      </c>
      <c r="C70" s="25">
        <v>6</v>
      </c>
      <c r="D70" s="25" t="s">
        <v>31</v>
      </c>
      <c r="E70" s="25" t="s">
        <v>4</v>
      </c>
      <c r="F70" s="23"/>
      <c r="G70" s="23"/>
    </row>
    <row r="71" spans="1:7" ht="123.75" customHeight="1">
      <c r="A71" s="25">
        <v>52</v>
      </c>
      <c r="B71" s="25">
        <v>34307</v>
      </c>
      <c r="C71" s="25">
        <v>6</v>
      </c>
      <c r="D71" s="25" t="s">
        <v>32</v>
      </c>
      <c r="E71" s="25" t="s">
        <v>4</v>
      </c>
      <c r="F71" s="23"/>
      <c r="G71" s="23"/>
    </row>
    <row r="72" spans="1:7" ht="123.75" customHeight="1">
      <c r="A72" s="25">
        <v>53</v>
      </c>
      <c r="B72" s="25">
        <v>34316</v>
      </c>
      <c r="C72" s="25">
        <v>35</v>
      </c>
      <c r="D72" s="25" t="s">
        <v>33</v>
      </c>
      <c r="E72" s="25" t="s">
        <v>4</v>
      </c>
      <c r="F72" s="23"/>
      <c r="G72" s="23"/>
    </row>
    <row r="73" spans="1:7" ht="123.75" customHeight="1">
      <c r="A73" s="25">
        <v>54</v>
      </c>
      <c r="B73" s="25">
        <v>34316</v>
      </c>
      <c r="C73" s="25">
        <v>5</v>
      </c>
      <c r="D73" s="25" t="s">
        <v>33</v>
      </c>
      <c r="E73" s="25" t="s">
        <v>4</v>
      </c>
      <c r="F73" s="23"/>
      <c r="G73" s="23"/>
    </row>
    <row r="74" spans="1:7" ht="123.75" customHeight="1">
      <c r="A74" s="25">
        <v>55</v>
      </c>
      <c r="B74" s="25">
        <v>34316</v>
      </c>
      <c r="C74" s="25">
        <v>400</v>
      </c>
      <c r="D74" s="25" t="s">
        <v>33</v>
      </c>
      <c r="E74" s="25" t="s">
        <v>4</v>
      </c>
      <c r="F74" s="23"/>
      <c r="G74" s="23"/>
    </row>
    <row r="75" spans="1:7" ht="123.75" customHeight="1">
      <c r="A75" s="25">
        <v>56</v>
      </c>
      <c r="B75" s="25">
        <v>34327</v>
      </c>
      <c r="C75" s="25">
        <v>20</v>
      </c>
      <c r="D75" s="25" t="s">
        <v>34</v>
      </c>
      <c r="E75" s="25" t="s">
        <v>4</v>
      </c>
      <c r="F75" s="23"/>
      <c r="G75" s="23"/>
    </row>
    <row r="76" spans="1:7" ht="67.5" customHeight="1">
      <c r="A76" s="25">
        <v>57</v>
      </c>
      <c r="B76" s="25">
        <v>34328</v>
      </c>
      <c r="C76" s="25">
        <v>20</v>
      </c>
      <c r="D76" s="25" t="s">
        <v>35</v>
      </c>
      <c r="E76" s="25" t="s">
        <v>4</v>
      </c>
      <c r="F76" s="23"/>
      <c r="G76" s="23"/>
    </row>
    <row r="77" spans="1:7" ht="123.75" customHeight="1">
      <c r="A77" s="25">
        <v>58</v>
      </c>
      <c r="B77" s="25">
        <v>34329</v>
      </c>
      <c r="C77" s="25">
        <v>20</v>
      </c>
      <c r="D77" s="25" t="s">
        <v>36</v>
      </c>
      <c r="E77" s="25" t="s">
        <v>4</v>
      </c>
      <c r="F77" s="23"/>
      <c r="G77" s="23"/>
    </row>
    <row r="78" spans="1:7" ht="135" customHeight="1">
      <c r="A78" s="25">
        <v>59</v>
      </c>
      <c r="B78" s="25">
        <v>34326</v>
      </c>
      <c r="C78" s="25">
        <v>12</v>
      </c>
      <c r="D78" s="25" t="s">
        <v>37</v>
      </c>
      <c r="E78" s="25" t="s">
        <v>4</v>
      </c>
      <c r="F78" s="23"/>
      <c r="G78" s="23"/>
    </row>
    <row r="79" spans="1:7" s="20" customFormat="1" ht="18.75" customHeight="1">
      <c r="A79" s="19"/>
      <c r="B79" s="19"/>
      <c r="C79" s="19"/>
      <c r="D79" s="19"/>
      <c r="E79" s="19"/>
      <c r="F79" s="22" t="s">
        <v>42</v>
      </c>
      <c r="G79" s="24">
        <f>SUM(G20:G78)</f>
        <v>0</v>
      </c>
    </row>
    <row r="80" spans="1:7" s="20" customFormat="1" ht="18.75" customHeight="1">
      <c r="A80" s="19"/>
      <c r="B80" s="19"/>
      <c r="C80" s="19"/>
      <c r="D80" s="19"/>
      <c r="E80" s="19"/>
      <c r="F80" s="22" t="s">
        <v>43</v>
      </c>
      <c r="G80" s="24">
        <f>G79*0.16</f>
        <v>0</v>
      </c>
    </row>
    <row r="81" spans="2:7">
      <c r="F81" s="22" t="s">
        <v>44</v>
      </c>
      <c r="G81" s="24">
        <f>G79+G80</f>
        <v>0</v>
      </c>
    </row>
    <row r="82" spans="2:7" s="20" customFormat="1">
      <c r="G82" s="21"/>
    </row>
    <row r="83" spans="2:7">
      <c r="B83" s="14" t="s">
        <v>12</v>
      </c>
      <c r="C83" s="14"/>
      <c r="D83" s="14"/>
    </row>
    <row r="84" spans="2:7" ht="25.5">
      <c r="B84" s="13" t="s">
        <v>13</v>
      </c>
      <c r="C84" s="26"/>
      <c r="D84" s="26"/>
    </row>
    <row r="85" spans="2:7" ht="38.25">
      <c r="B85" s="13" t="s">
        <v>14</v>
      </c>
      <c r="C85" s="26"/>
      <c r="D85" s="26"/>
    </row>
    <row r="86" spans="2:7" ht="38.25">
      <c r="B86" s="13" t="s">
        <v>15</v>
      </c>
      <c r="C86" s="26"/>
      <c r="D86" s="26"/>
    </row>
    <row r="87" spans="2:7" ht="25.5">
      <c r="B87" s="13" t="s">
        <v>16</v>
      </c>
      <c r="C87" s="26"/>
      <c r="D87" s="26"/>
    </row>
    <row r="88" spans="2:7" ht="25.5">
      <c r="B88" s="13" t="s">
        <v>17</v>
      </c>
      <c r="C88" s="26"/>
      <c r="D88" s="26"/>
    </row>
  </sheetData>
  <mergeCells count="17">
    <mergeCell ref="C3:G3"/>
    <mergeCell ref="C2:G2"/>
    <mergeCell ref="A14:G16"/>
    <mergeCell ref="A10:B10"/>
    <mergeCell ref="A11:B11"/>
    <mergeCell ref="A12:B12"/>
    <mergeCell ref="C6:D6"/>
    <mergeCell ref="C10:G10"/>
    <mergeCell ref="C11:G11"/>
    <mergeCell ref="C12:G12"/>
    <mergeCell ref="C9:G9"/>
    <mergeCell ref="C7:G7"/>
    <mergeCell ref="C88:D88"/>
    <mergeCell ref="C84:D84"/>
    <mergeCell ref="C85:D85"/>
    <mergeCell ref="C86:D86"/>
    <mergeCell ref="C87:D87"/>
  </mergeCell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Técnico</vt:lpstr>
      <vt:lpstr>Anexo 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Samantha Hernandez Galindo</dc:creator>
  <cp:lastModifiedBy>Stacey Samantha Hernandez Galindo</cp:lastModifiedBy>
  <cp:lastPrinted>2026-06-15T15:51:57Z</cp:lastPrinted>
  <dcterms:created xsi:type="dcterms:W3CDTF">2026-03-04T15:25:49Z</dcterms:created>
  <dcterms:modified xsi:type="dcterms:W3CDTF">2026-06-19T18:32:29Z</dcterms:modified>
</cp:coreProperties>
</file>