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icitaciones\2026\ESTATAL\3.- Adquisición de insumos para el Bioterio\6.- Para publicar\"/>
    </mc:Choice>
  </mc:AlternateContent>
  <xr:revisionPtr revIDLastSave="0" documentId="13_ncr:1_{FEC55B94-B586-47A1-9E2A-3194D73C20BC}" xr6:coauthVersionLast="47" xr6:coauthVersionMax="47" xr10:uidLastSave="{00000000-0000-0000-0000-000000000000}"/>
  <bookViews>
    <workbookView xWindow="-120" yWindow="-120" windowWidth="29040" windowHeight="15720" xr2:uid="{4CBDB938-E4EE-47B6-83D9-8B6376116972}"/>
  </bookViews>
  <sheets>
    <sheet name="Anexo Técnico" sheetId="2" r:id="rId1"/>
    <sheet name="Cronograma mensual" sheetId="3" r:id="rId2"/>
    <sheet name="Anexo Económico " sheetId="1" r:id="rId3"/>
  </sheets>
  <definedNames>
    <definedName name="_xlnm.Print_Area" localSheetId="2">'Anexo Económico '!$B$1:$K$33</definedName>
    <definedName name="_xlnm.Print_Area" localSheetId="0">'Anexo Técnico'!$B$2:$H$32</definedName>
    <definedName name="_xlnm.Print_Area" localSheetId="1">'Cronograma mensual'!$B$1:$K$9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3" l="1"/>
  <c r="K8" i="3"/>
  <c r="K7" i="3"/>
  <c r="J24" i="1" l="1"/>
  <c r="J25" i="1"/>
  <c r="J26" i="1" l="1"/>
</calcChain>
</file>

<file path=xl/sharedStrings.xml><?xml version="1.0" encoding="utf-8"?>
<sst xmlns="http://schemas.openxmlformats.org/spreadsheetml/2006/main" count="155" uniqueCount="77">
  <si>
    <t xml:space="preserve">Universidad Autónoma del Estado de Hidalgo </t>
  </si>
  <si>
    <t>Licitación Pública Nacional UAEH-LP-N13-2026</t>
  </si>
  <si>
    <t>Adquisición de insumos para el Bioterio</t>
  </si>
  <si>
    <t>Anexo 18</t>
  </si>
  <si>
    <t>Anexo Económico</t>
  </si>
  <si>
    <t>Pachuca de Soto, Hgo., a    de abril del 2026</t>
  </si>
  <si>
    <t>Empresa</t>
  </si>
  <si>
    <t>Licitación</t>
  </si>
  <si>
    <t>Representante Legal</t>
  </si>
  <si>
    <t>RFC</t>
  </si>
  <si>
    <t xml:space="preserve">En las partidas en las que se señala alguna marca, es únicamente como referencia por lo que los licitantes podrán ofertar dicha marca o aquella que cumpla con los requerimientos  solicitados, lo cual no limita la libre participación de los interesados. </t>
  </si>
  <si>
    <t>No. Partida</t>
  </si>
  <si>
    <t>idArticulo</t>
  </si>
  <si>
    <t>Objeto Gasto</t>
  </si>
  <si>
    <t>Cantidad</t>
  </si>
  <si>
    <t>Descripción de los servicios</t>
  </si>
  <si>
    <t>Unidad Medida</t>
  </si>
  <si>
    <t>Tiempo de entrega</t>
  </si>
  <si>
    <t>Precio Unitario sin IVA</t>
  </si>
  <si>
    <t>Importe Total sin IVA</t>
  </si>
  <si>
    <t>1</t>
  </si>
  <si>
    <t>40690</t>
  </si>
  <si>
    <t>2220</t>
  </si>
  <si>
    <t>100</t>
  </si>
  <si>
    <t>Bulto de Alimento para roedores  con un peso de 22 kg. Dieta balanceada formulación 5008 para animales reproductores. Con fecha de caducidad mínima de 6 meses después de la fecha de entrega.</t>
  </si>
  <si>
    <t>Bulto</t>
  </si>
  <si>
    <r>
      <t>La entrega se realizará en</t>
    </r>
    <r>
      <rPr>
        <b/>
        <sz val="11"/>
        <color theme="1"/>
        <rFont val="Helvetica"/>
      </rPr>
      <t xml:space="preserve"> la última semana de cada mes</t>
    </r>
    <r>
      <rPr>
        <sz val="11"/>
        <color theme="1"/>
        <rFont val="Helvetica"/>
      </rPr>
      <t xml:space="preserve"> durante un periodo de </t>
    </r>
    <r>
      <rPr>
        <b/>
        <sz val="11"/>
        <color theme="1"/>
        <rFont val="Helvetica"/>
      </rPr>
      <t>8 meses.</t>
    </r>
    <r>
      <rPr>
        <sz val="11"/>
        <color theme="1"/>
        <rFont val="Helvetica"/>
      </rPr>
      <t xml:space="preserve"> (Conforme al cronograma de entrega mensual adjunto al presente Anexo Técnico)</t>
    </r>
  </si>
  <si>
    <t>2</t>
  </si>
  <si>
    <t>40691</t>
  </si>
  <si>
    <t>150</t>
  </si>
  <si>
    <t>Bulto de Alimento para roedores con un peso de 22 kg. Dieta balanceada formulación 5001 para animales en crecimiento. Con fecha de caducidad mínima de 6 meses después de la fecha de entrega.</t>
  </si>
  <si>
    <t>3</t>
  </si>
  <si>
    <t>40692</t>
  </si>
  <si>
    <t>2440</t>
  </si>
  <si>
    <t>300</t>
  </si>
  <si>
    <t>Bulto de  Cama para roedores.(10 kg.) Aserrin de maderas no olorosas, clasificado, tamizado y sanitizado bajo rayos UV, libre de astillas y polvo, biodegradable y eco amigable. Con fecha de caducidad mínima de 6 meses después de la fecha de entrega.</t>
  </si>
  <si>
    <t>4</t>
  </si>
  <si>
    <t>40693</t>
  </si>
  <si>
    <t>2950</t>
  </si>
  <si>
    <t>205</t>
  </si>
  <si>
    <t>Jaula 1284L  PSU jaulas de polisulfonato para ratón,  cuerpo de polisulfonato DIMENSIONES: 365X207X140 MM. con tapa rejilla de acero para bebedero y bebedero de polisulfonato con anillo de silicón, tapa de acero inoxidable con pipeta de 25mm y con capacidad de 400 ml, tarjetero plástico horizontal con gancho dimensiones 105 X 75 MM.</t>
  </si>
  <si>
    <t>Kit</t>
  </si>
  <si>
    <t>5</t>
  </si>
  <si>
    <t>46625</t>
  </si>
  <si>
    <t>223</t>
  </si>
  <si>
    <t>Jaula 1291H jaula  para rata. cuerpo de jaula elaborado en polisulfonato. dimensiones: 425x266x185 mm.  tapa-rejilla de acero inoxidable con división para bebedero.  bebedero de polisulfonato con capacidad de 700 ml y anillo de silicón.   tapa de acero inoxidable para bebedero c/ pipeta de 25 mm. tarjetero plástico horizontal con gancho. dimensiones: 105 x 75 mm.</t>
  </si>
  <si>
    <t>6</t>
  </si>
  <si>
    <t>46626</t>
  </si>
  <si>
    <t>50</t>
  </si>
  <si>
    <t>Jaula 2154F  jaula para rata, cuerpo de jaula elaborado de polisulfonato DIMENSIONES: 482X267X210 MM, con tapa rejilla de acero inoxidable con división para bebedero, bebedero de polisulfonato con tapa de acero inoxidable con pipeta de 25 mm y con capacidad de 700 ml, tarjetero plástico horizontal con gancho dimensiones 105 X 75 MM.</t>
  </si>
  <si>
    <t>Subtotal</t>
  </si>
  <si>
    <t>IVA</t>
  </si>
  <si>
    <t>Total</t>
  </si>
  <si>
    <t xml:space="preserve">Vigencia de cotización: </t>
  </si>
  <si>
    <t>Garantía de los productos:</t>
  </si>
  <si>
    <t>Caducidad de los productos:</t>
  </si>
  <si>
    <t xml:space="preserve">Lugar de entrega: </t>
  </si>
  <si>
    <t>Causa IVA SI/NO</t>
  </si>
  <si>
    <t>Anexo 17</t>
  </si>
  <si>
    <t>Anexo Técnico</t>
  </si>
  <si>
    <t>Descripción</t>
  </si>
  <si>
    <t xml:space="preserve">Condiciones de pago: </t>
  </si>
  <si>
    <t xml:space="preserve">CRONOGRAMA DE ENTREGA  MENSUAL. </t>
  </si>
  <si>
    <t>Nota: La entrega será en la última semana de cada mes, durante 8 meses, contados a partir de la fecha de emisión del fallo del presente procedimiento.</t>
  </si>
  <si>
    <t>Descripcion Completa</t>
  </si>
  <si>
    <t>MES 1-Mayo</t>
  </si>
  <si>
    <t>MES 2-Junio</t>
  </si>
  <si>
    <t>MES 3-Julio</t>
  </si>
  <si>
    <t>MES 4-Agosto</t>
  </si>
  <si>
    <t>MES 5-Septiembre</t>
  </si>
  <si>
    <t>MES 6- Octubre</t>
  </si>
  <si>
    <t>MES 7-Noviembre</t>
  </si>
  <si>
    <t>MES 8-Diciembre</t>
  </si>
  <si>
    <t>Cantidad TOTAL</t>
  </si>
  <si>
    <r>
      <t xml:space="preserve">El plazo máximo de entrega será de </t>
    </r>
    <r>
      <rPr>
        <b/>
        <sz val="11"/>
        <color theme="1"/>
        <rFont val="Calibri"/>
        <family val="2"/>
        <scheme val="minor"/>
      </rPr>
      <t>120 días naturales</t>
    </r>
    <r>
      <rPr>
        <sz val="11"/>
        <color theme="1"/>
        <rFont val="Calibri"/>
        <family val="2"/>
        <scheme val="minor"/>
      </rPr>
      <t>, contados a partir de la fecha de emisión del fallo del presente procedimiento.</t>
    </r>
  </si>
  <si>
    <t>Número de partidas cotizadas:</t>
  </si>
  <si>
    <t>Plazo y condiciones de entrega: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</si>
</sst>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HELVETICA"/>
    </font>
    <font>
      <b/>
      <sz val="22"/>
      <color theme="1"/>
      <name val="Helvetica-Normal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0"/>
      <color theme="1"/>
      <name val="Helvetica-Normal"/>
    </font>
    <font>
      <sz val="10"/>
      <color theme="1"/>
      <name val="Helvetica-Normal"/>
    </font>
    <font>
      <sz val="10"/>
      <color theme="1"/>
      <name val="Arial"/>
      <family val="2"/>
    </font>
    <font>
      <b/>
      <sz val="11"/>
      <color theme="1"/>
      <name val="Helvetica"/>
    </font>
    <font>
      <b/>
      <i/>
      <sz val="11"/>
      <color theme="1"/>
      <name val="Helvetica-Normal"/>
    </font>
    <font>
      <sz val="11"/>
      <color theme="1"/>
      <name val="Helvetica"/>
    </font>
    <font>
      <b/>
      <sz val="11"/>
      <color theme="1"/>
      <name val="Helvetica-Normal"/>
    </font>
    <font>
      <sz val="11"/>
      <color theme="1"/>
      <name val="Helvetica-Normal"/>
    </font>
    <font>
      <sz val="12"/>
      <color theme="1"/>
      <name val="Helvetica"/>
    </font>
    <font>
      <sz val="8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center" wrapText="1"/>
    </xf>
    <xf numFmtId="44" fontId="10" fillId="0" borderId="0" xfId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18" fillId="0" borderId="0" xfId="0" applyFont="1"/>
    <xf numFmtId="0" fontId="13" fillId="0" borderId="0" xfId="0" applyFont="1" applyAlignment="1">
      <alignment vertical="center"/>
    </xf>
    <xf numFmtId="0" fontId="19" fillId="0" borderId="0" xfId="0" applyFont="1"/>
    <xf numFmtId="0" fontId="15" fillId="0" borderId="0" xfId="0" applyFont="1"/>
    <xf numFmtId="0" fontId="2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49" fontId="21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698500</xdr:colOff>
      <xdr:row>2</xdr:row>
      <xdr:rowOff>158750</xdr:rowOff>
    </xdr:from>
    <xdr:ext cx="2384413" cy="1028594"/>
    <xdr:pic>
      <xdr:nvPicPr>
        <xdr:cNvPr id="2" name="Imagen 1" descr="Resultado de imagen para escudo uaeh">
          <a:extLst>
            <a:ext uri="{FF2B5EF4-FFF2-40B4-BE49-F238E27FC236}">
              <a16:creationId xmlns:a16="http://schemas.microsoft.com/office/drawing/2014/main" id="{6C0D46E3-992C-41A1-A5BF-8AA1B68D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360" y="562610"/>
          <a:ext cx="2384413" cy="102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649948</xdr:colOff>
      <xdr:row>2</xdr:row>
      <xdr:rowOff>130281</xdr:rowOff>
    </xdr:from>
    <xdr:ext cx="2384413" cy="1028594"/>
    <xdr:pic>
      <xdr:nvPicPr>
        <xdr:cNvPr id="2" name="Imagen 3" descr="Resultado de imagen para escudo uaeh">
          <a:extLst>
            <a:ext uri="{FF2B5EF4-FFF2-40B4-BE49-F238E27FC236}">
              <a16:creationId xmlns:a16="http://schemas.microsoft.com/office/drawing/2014/main" id="{44392123-237A-494F-BD42-B6618C61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808" y="572241"/>
          <a:ext cx="2384413" cy="102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4644-A0D0-4B16-B9D2-670015584A5F}">
  <sheetPr>
    <pageSetUpPr fitToPage="1"/>
  </sheetPr>
  <dimension ref="A2:J31"/>
  <sheetViews>
    <sheetView tabSelected="1" zoomScale="60" zoomScaleNormal="60" workbookViewId="0">
      <selection activeCell="F35" sqref="F35"/>
    </sheetView>
  </sheetViews>
  <sheetFormatPr baseColWidth="10" defaultColWidth="11.42578125" defaultRowHeight="15"/>
  <cols>
    <col min="3" max="3" width="12.85546875" customWidth="1"/>
    <col min="4" max="4" width="12.85546875" hidden="1" customWidth="1"/>
    <col min="5" max="5" width="17.140625" customWidth="1"/>
    <col min="6" max="6" width="95.140625" customWidth="1"/>
    <col min="7" max="7" width="13.28515625" customWidth="1"/>
    <col min="8" max="8" width="75" customWidth="1"/>
    <col min="9" max="9" width="45.85546875" customWidth="1"/>
  </cols>
  <sheetData>
    <row r="2" spans="1:8" ht="18">
      <c r="B2" s="39"/>
      <c r="C2" s="39"/>
      <c r="D2" s="39"/>
      <c r="E2" s="39"/>
      <c r="F2" s="39"/>
      <c r="G2" s="39"/>
      <c r="H2" s="39"/>
    </row>
    <row r="3" spans="1:8" ht="27.75" customHeight="1">
      <c r="B3" s="38" t="s">
        <v>0</v>
      </c>
      <c r="C3" s="38"/>
      <c r="D3" s="38"/>
      <c r="E3" s="38"/>
      <c r="F3" s="38"/>
      <c r="G3" s="38"/>
      <c r="H3" s="38"/>
    </row>
    <row r="4" spans="1:8" ht="18">
      <c r="B4" s="38" t="s">
        <v>1</v>
      </c>
      <c r="C4" s="38"/>
      <c r="D4" s="38"/>
      <c r="E4" s="38"/>
      <c r="F4" s="38"/>
      <c r="G4" s="38"/>
      <c r="H4" s="38"/>
    </row>
    <row r="5" spans="1:8" ht="27.75">
      <c r="A5" s="1"/>
      <c r="B5" s="38" t="s">
        <v>2</v>
      </c>
      <c r="C5" s="38"/>
      <c r="D5" s="38"/>
      <c r="E5" s="38"/>
      <c r="F5" s="38"/>
      <c r="G5" s="38"/>
      <c r="H5" s="38"/>
    </row>
    <row r="6" spans="1:8" ht="18">
      <c r="B6" s="38" t="s">
        <v>58</v>
      </c>
      <c r="C6" s="38"/>
      <c r="D6" s="38"/>
      <c r="E6" s="38"/>
      <c r="F6" s="38"/>
      <c r="G6" s="38"/>
      <c r="H6" s="38"/>
    </row>
    <row r="7" spans="1:8" ht="18">
      <c r="B7" s="38" t="s">
        <v>59</v>
      </c>
      <c r="C7" s="38"/>
      <c r="D7" s="38"/>
      <c r="E7" s="38"/>
      <c r="F7" s="38"/>
      <c r="G7" s="38"/>
      <c r="H7" s="38"/>
    </row>
    <row r="8" spans="1:8" ht="15.75">
      <c r="B8" s="24"/>
      <c r="C8" s="24"/>
      <c r="D8" s="24"/>
      <c r="E8" s="24"/>
      <c r="F8" s="24"/>
      <c r="G8" s="24"/>
      <c r="H8" s="25"/>
    </row>
    <row r="9" spans="1:8">
      <c r="B9" s="26"/>
      <c r="C9" s="26"/>
      <c r="D9" s="26"/>
      <c r="E9" s="26"/>
      <c r="F9" s="27"/>
      <c r="G9" s="28"/>
      <c r="H9" s="28" t="s">
        <v>5</v>
      </c>
    </row>
    <row r="10" spans="1:8">
      <c r="B10" s="40" t="s">
        <v>6</v>
      </c>
      <c r="C10" s="41"/>
      <c r="D10" s="41"/>
      <c r="E10" s="42"/>
      <c r="F10" s="43"/>
      <c r="G10" s="44"/>
      <c r="H10" s="45"/>
    </row>
    <row r="11" spans="1:8">
      <c r="B11" s="40" t="s">
        <v>7</v>
      </c>
      <c r="C11" s="41"/>
      <c r="D11" s="41"/>
      <c r="E11" s="42"/>
      <c r="F11" s="46"/>
      <c r="G11" s="47"/>
      <c r="H11" s="48"/>
    </row>
    <row r="12" spans="1:8" ht="15" customHeight="1">
      <c r="B12" s="49" t="s">
        <v>8</v>
      </c>
      <c r="C12" s="50"/>
      <c r="D12" s="50"/>
      <c r="E12" s="51"/>
      <c r="F12" s="46"/>
      <c r="G12" s="47"/>
      <c r="H12" s="48"/>
    </row>
    <row r="13" spans="1:8" ht="15" customHeight="1">
      <c r="B13" s="40" t="s">
        <v>9</v>
      </c>
      <c r="C13" s="41"/>
      <c r="D13" s="41"/>
      <c r="E13" s="42"/>
      <c r="F13" s="46"/>
      <c r="G13" s="47"/>
      <c r="H13" s="48"/>
    </row>
    <row r="14" spans="1:8" ht="15" customHeight="1">
      <c r="B14" s="7"/>
      <c r="C14" s="7"/>
      <c r="D14" s="7"/>
      <c r="E14" s="29"/>
      <c r="F14" s="29"/>
      <c r="G14" s="29"/>
      <c r="H14" s="29"/>
    </row>
    <row r="15" spans="1:8" ht="36" customHeight="1">
      <c r="B15" s="53" t="s">
        <v>10</v>
      </c>
      <c r="C15" s="53"/>
      <c r="D15" s="53"/>
      <c r="E15" s="53"/>
      <c r="F15" s="53"/>
      <c r="G15" s="53"/>
      <c r="H15" s="53"/>
    </row>
    <row r="17" spans="2:10" ht="40.5" customHeight="1">
      <c r="B17" s="10" t="s">
        <v>11</v>
      </c>
      <c r="C17" s="10" t="s">
        <v>12</v>
      </c>
      <c r="D17" s="10" t="s">
        <v>13</v>
      </c>
      <c r="E17" s="10" t="s">
        <v>14</v>
      </c>
      <c r="F17" s="10" t="s">
        <v>60</v>
      </c>
      <c r="G17" s="10" t="s">
        <v>16</v>
      </c>
      <c r="H17" s="10" t="s">
        <v>17</v>
      </c>
    </row>
    <row r="18" spans="2:10" ht="78" customHeight="1">
      <c r="B18" s="13" t="s">
        <v>20</v>
      </c>
      <c r="C18" s="13" t="s">
        <v>21</v>
      </c>
      <c r="D18" s="13" t="s">
        <v>22</v>
      </c>
      <c r="E18" s="13" t="s">
        <v>23</v>
      </c>
      <c r="F18" s="14" t="s">
        <v>24</v>
      </c>
      <c r="G18" s="13" t="s">
        <v>25</v>
      </c>
      <c r="H18" s="15" t="s">
        <v>26</v>
      </c>
    </row>
    <row r="19" spans="2:10" ht="76.5" customHeight="1">
      <c r="B19" s="15" t="s">
        <v>27</v>
      </c>
      <c r="C19" s="15" t="s">
        <v>28</v>
      </c>
      <c r="D19" s="15" t="s">
        <v>22</v>
      </c>
      <c r="E19" s="15" t="s">
        <v>29</v>
      </c>
      <c r="F19" s="18" t="s">
        <v>30</v>
      </c>
      <c r="G19" s="15" t="s">
        <v>25</v>
      </c>
      <c r="H19" s="15" t="s">
        <v>26</v>
      </c>
    </row>
    <row r="20" spans="2:10" ht="92.25" customHeight="1">
      <c r="B20" s="15" t="s">
        <v>31</v>
      </c>
      <c r="C20" s="15" t="s">
        <v>32</v>
      </c>
      <c r="D20" s="15" t="s">
        <v>33</v>
      </c>
      <c r="E20" s="15" t="s">
        <v>34</v>
      </c>
      <c r="F20" s="18" t="s">
        <v>35</v>
      </c>
      <c r="G20" s="15" t="s">
        <v>25</v>
      </c>
      <c r="H20" s="15" t="s">
        <v>26</v>
      </c>
      <c r="J20" s="37"/>
    </row>
    <row r="21" spans="2:10" ht="78" customHeight="1">
      <c r="B21" s="15" t="s">
        <v>36</v>
      </c>
      <c r="C21" s="15" t="s">
        <v>37</v>
      </c>
      <c r="D21" s="15" t="s">
        <v>38</v>
      </c>
      <c r="E21" s="15" t="s">
        <v>39</v>
      </c>
      <c r="F21" s="18" t="s">
        <v>40</v>
      </c>
      <c r="G21" s="15" t="s">
        <v>41</v>
      </c>
      <c r="H21" s="17" t="s">
        <v>74</v>
      </c>
      <c r="I21" s="36"/>
      <c r="J21" s="37"/>
    </row>
    <row r="22" spans="2:10" ht="89.25" customHeight="1">
      <c r="B22" s="15" t="s">
        <v>42</v>
      </c>
      <c r="C22" s="15" t="s">
        <v>43</v>
      </c>
      <c r="D22" s="15" t="s">
        <v>38</v>
      </c>
      <c r="E22" s="15" t="s">
        <v>44</v>
      </c>
      <c r="F22" s="18" t="s">
        <v>45</v>
      </c>
      <c r="G22" s="15" t="s">
        <v>41</v>
      </c>
      <c r="H22" s="17" t="s">
        <v>74</v>
      </c>
      <c r="I22" s="36"/>
      <c r="J22" s="37"/>
    </row>
    <row r="23" spans="2:10" ht="75.75" customHeight="1">
      <c r="B23" s="15" t="s">
        <v>46</v>
      </c>
      <c r="C23" s="15" t="s">
        <v>47</v>
      </c>
      <c r="D23" s="15" t="s">
        <v>38</v>
      </c>
      <c r="E23" s="15" t="s">
        <v>48</v>
      </c>
      <c r="F23" s="18" t="s">
        <v>49</v>
      </c>
      <c r="G23" s="15" t="s">
        <v>41</v>
      </c>
      <c r="H23" s="17" t="s">
        <v>74</v>
      </c>
      <c r="I23" s="36"/>
      <c r="J23" s="37"/>
    </row>
    <row r="24" spans="2:10">
      <c r="J24" s="37"/>
    </row>
    <row r="25" spans="2:10" ht="15.75">
      <c r="C25" s="52" t="s">
        <v>75</v>
      </c>
      <c r="D25" s="52"/>
      <c r="E25" s="52"/>
      <c r="F25" s="52"/>
      <c r="J25" s="37"/>
    </row>
    <row r="26" spans="2:10" ht="15.75">
      <c r="C26" s="52" t="s">
        <v>61</v>
      </c>
      <c r="D26" s="52"/>
      <c r="E26" s="52"/>
      <c r="F26" s="52"/>
      <c r="J26" s="37"/>
    </row>
    <row r="27" spans="2:10" ht="15.75">
      <c r="C27" s="52" t="s">
        <v>53</v>
      </c>
      <c r="D27" s="52"/>
      <c r="E27" s="52"/>
      <c r="F27" s="52"/>
      <c r="J27" s="37"/>
    </row>
    <row r="28" spans="2:10" ht="15.75">
      <c r="C28" s="52" t="s">
        <v>76</v>
      </c>
      <c r="D28" s="52"/>
      <c r="E28" s="52"/>
      <c r="F28" s="52"/>
      <c r="J28" s="37"/>
    </row>
    <row r="29" spans="2:10" ht="15.75">
      <c r="C29" s="52" t="s">
        <v>54</v>
      </c>
      <c r="D29" s="52"/>
      <c r="E29" s="52"/>
      <c r="F29" s="52"/>
      <c r="J29" s="37"/>
    </row>
    <row r="30" spans="2:10" ht="15.75">
      <c r="C30" s="52" t="s">
        <v>55</v>
      </c>
      <c r="D30" s="52"/>
      <c r="E30" s="52"/>
      <c r="F30" s="52"/>
      <c r="J30" s="37"/>
    </row>
    <row r="31" spans="2:10" ht="15.75">
      <c r="C31" s="52" t="s">
        <v>56</v>
      </c>
      <c r="D31" s="52"/>
      <c r="E31" s="52"/>
      <c r="F31" s="52"/>
    </row>
  </sheetData>
  <mergeCells count="22">
    <mergeCell ref="C25:F25"/>
    <mergeCell ref="C29:F29"/>
    <mergeCell ref="C30:F30"/>
    <mergeCell ref="C31:F31"/>
    <mergeCell ref="B13:E13"/>
    <mergeCell ref="F13:H13"/>
    <mergeCell ref="B15:H15"/>
    <mergeCell ref="C26:F26"/>
    <mergeCell ref="C27:F27"/>
    <mergeCell ref="C28:F28"/>
    <mergeCell ref="B10:E10"/>
    <mergeCell ref="F10:H10"/>
    <mergeCell ref="B11:E11"/>
    <mergeCell ref="F11:H11"/>
    <mergeCell ref="B12:E12"/>
    <mergeCell ref="F12:H12"/>
    <mergeCell ref="B7:H7"/>
    <mergeCell ref="B2:H2"/>
    <mergeCell ref="B3:H3"/>
    <mergeCell ref="B4:H4"/>
    <mergeCell ref="B5:H5"/>
    <mergeCell ref="B6:H6"/>
  </mergeCells>
  <conditionalFormatting sqref="C17:D17">
    <cfRule type="duplicateValues" dxfId="2" priority="1"/>
  </conditionalFormatting>
  <pageMargins left="0.7" right="0.7" top="0.75" bottom="0.75" header="0.3" footer="0.3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0FC7-FE8E-4AB3-B95A-AF68F6658714}">
  <sheetPr>
    <pageSetUpPr fitToPage="1"/>
  </sheetPr>
  <dimension ref="B2:K13"/>
  <sheetViews>
    <sheetView zoomScaleNormal="100" zoomScaleSheetLayoutView="100" workbookViewId="0">
      <selection activeCell="I18" sqref="I18"/>
    </sheetView>
  </sheetViews>
  <sheetFormatPr baseColWidth="10" defaultColWidth="11.42578125" defaultRowHeight="15"/>
  <cols>
    <col min="2" max="2" width="44.42578125" customWidth="1"/>
    <col min="3" max="3" width="10" customWidth="1"/>
    <col min="5" max="5" width="10.28515625" customWidth="1"/>
    <col min="7" max="7" width="13.85546875" customWidth="1"/>
  </cols>
  <sheetData>
    <row r="2" spans="2:11">
      <c r="B2" s="54" t="s">
        <v>62</v>
      </c>
      <c r="C2" s="54"/>
      <c r="D2" s="54"/>
      <c r="E2" s="54"/>
      <c r="F2" s="54"/>
      <c r="G2" s="54"/>
      <c r="H2" s="54"/>
      <c r="I2" s="54"/>
      <c r="J2" s="54"/>
      <c r="K2" s="54"/>
    </row>
    <row r="3" spans="2:11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2:11" ht="33.6" customHeight="1">
      <c r="B4" s="55" t="s">
        <v>63</v>
      </c>
      <c r="C4" s="55"/>
      <c r="D4" s="55"/>
      <c r="E4" s="55"/>
      <c r="F4" s="55"/>
      <c r="G4" s="55"/>
      <c r="H4" s="55"/>
      <c r="I4" s="55"/>
      <c r="J4" s="55"/>
      <c r="K4" s="55"/>
    </row>
    <row r="6" spans="2:11" ht="25.5">
      <c r="B6" s="31" t="s">
        <v>64</v>
      </c>
      <c r="C6" s="31" t="s">
        <v>65</v>
      </c>
      <c r="D6" s="31" t="s">
        <v>66</v>
      </c>
      <c r="E6" s="31" t="s">
        <v>67</v>
      </c>
      <c r="F6" s="31" t="s">
        <v>68</v>
      </c>
      <c r="G6" s="31" t="s">
        <v>69</v>
      </c>
      <c r="H6" s="31" t="s">
        <v>70</v>
      </c>
      <c r="I6" s="31" t="s">
        <v>71</v>
      </c>
      <c r="J6" s="31" t="s">
        <v>72</v>
      </c>
      <c r="K6" s="31" t="s">
        <v>73</v>
      </c>
    </row>
    <row r="7" spans="2:11" ht="88.5" customHeight="1">
      <c r="B7" s="32" t="s">
        <v>24</v>
      </c>
      <c r="C7" s="33">
        <v>10</v>
      </c>
      <c r="D7" s="33">
        <v>10</v>
      </c>
      <c r="E7" s="33">
        <v>10</v>
      </c>
      <c r="F7" s="33">
        <v>10</v>
      </c>
      <c r="G7" s="33">
        <v>10</v>
      </c>
      <c r="H7" s="33">
        <v>10</v>
      </c>
      <c r="I7" s="33">
        <v>20</v>
      </c>
      <c r="J7" s="33">
        <v>20</v>
      </c>
      <c r="K7" s="35">
        <f>SUM(C7:J7)</f>
        <v>100</v>
      </c>
    </row>
    <row r="8" spans="2:11" ht="86.25" customHeight="1">
      <c r="B8" s="32" t="s">
        <v>30</v>
      </c>
      <c r="C8" s="33">
        <v>15</v>
      </c>
      <c r="D8" s="33">
        <v>15</v>
      </c>
      <c r="E8" s="33">
        <v>15</v>
      </c>
      <c r="F8" s="33">
        <v>15</v>
      </c>
      <c r="G8" s="33">
        <v>15</v>
      </c>
      <c r="H8" s="33">
        <v>15</v>
      </c>
      <c r="I8" s="33">
        <v>30</v>
      </c>
      <c r="J8" s="33">
        <v>30</v>
      </c>
      <c r="K8" s="35">
        <f>SUM(C8:J8)</f>
        <v>150</v>
      </c>
    </row>
    <row r="9" spans="2:11" ht="99.75" customHeight="1">
      <c r="B9" s="32" t="s">
        <v>35</v>
      </c>
      <c r="C9" s="33">
        <v>30</v>
      </c>
      <c r="D9" s="33">
        <v>30</v>
      </c>
      <c r="E9" s="33">
        <v>30</v>
      </c>
      <c r="F9" s="33">
        <v>30</v>
      </c>
      <c r="G9" s="33">
        <v>30</v>
      </c>
      <c r="H9" s="33">
        <v>30</v>
      </c>
      <c r="I9" s="33">
        <v>60</v>
      </c>
      <c r="J9" s="33">
        <v>60</v>
      </c>
      <c r="K9" s="35">
        <f>SUM(C9:J9)</f>
        <v>300</v>
      </c>
    </row>
    <row r="10" spans="2:11">
      <c r="C10" s="34"/>
      <c r="D10" s="34"/>
      <c r="E10" s="34"/>
      <c r="F10" s="34"/>
      <c r="G10" s="34"/>
      <c r="H10" s="34"/>
      <c r="I10" s="34"/>
      <c r="J10" s="34"/>
    </row>
    <row r="11" spans="2:11">
      <c r="C11" s="34"/>
      <c r="D11" s="34"/>
      <c r="E11" s="34"/>
      <c r="F11" s="34"/>
      <c r="G11" s="34"/>
      <c r="H11" s="34"/>
      <c r="I11" s="34"/>
      <c r="J11" s="34"/>
    </row>
    <row r="12" spans="2:11">
      <c r="C12" s="34"/>
      <c r="D12" s="34"/>
      <c r="E12" s="34"/>
      <c r="F12" s="34"/>
      <c r="G12" s="34"/>
      <c r="H12" s="34"/>
      <c r="I12" s="34"/>
      <c r="J12" s="34"/>
    </row>
    <row r="13" spans="2:11">
      <c r="C13" s="34"/>
      <c r="D13" s="34"/>
      <c r="E13" s="34"/>
      <c r="F13" s="34"/>
      <c r="G13" s="34"/>
      <c r="H13" s="34"/>
      <c r="I13" s="34"/>
      <c r="J13" s="34"/>
    </row>
  </sheetData>
  <mergeCells count="2">
    <mergeCell ref="B2:K2"/>
    <mergeCell ref="B4:K4"/>
  </mergeCells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7178-348E-4F99-BC9F-1BA5F65CD875}">
  <sheetPr>
    <pageSetUpPr fitToPage="1"/>
  </sheetPr>
  <dimension ref="A1:K33"/>
  <sheetViews>
    <sheetView zoomScale="60" zoomScaleNormal="60" workbookViewId="0">
      <selection activeCell="H36" sqref="H36"/>
    </sheetView>
  </sheetViews>
  <sheetFormatPr baseColWidth="10" defaultColWidth="11.42578125" defaultRowHeight="15"/>
  <cols>
    <col min="3" max="3" width="12.85546875" customWidth="1"/>
    <col min="4" max="4" width="12.85546875" hidden="1" customWidth="1"/>
    <col min="5" max="5" width="14.5703125" customWidth="1"/>
    <col min="6" max="6" width="95.140625" customWidth="1"/>
    <col min="7" max="7" width="13.28515625" customWidth="1"/>
    <col min="8" max="8" width="63.28515625" customWidth="1"/>
    <col min="9" max="9" width="16.85546875" customWidth="1"/>
    <col min="10" max="10" width="20.28515625" customWidth="1"/>
    <col min="11" max="11" width="17.5703125" customWidth="1"/>
  </cols>
  <sheetData>
    <row r="1" spans="1:11" ht="18">
      <c r="B1" s="56"/>
      <c r="C1" s="56"/>
      <c r="D1" s="56"/>
      <c r="E1" s="56"/>
      <c r="F1" s="56"/>
      <c r="G1" s="56"/>
      <c r="H1" s="56"/>
      <c r="I1" s="56"/>
    </row>
    <row r="2" spans="1:11" ht="18">
      <c r="B2" s="38" t="s">
        <v>0</v>
      </c>
      <c r="C2" s="38"/>
      <c r="D2" s="38"/>
      <c r="E2" s="38"/>
      <c r="F2" s="38"/>
      <c r="G2" s="38"/>
      <c r="H2" s="38"/>
      <c r="I2" s="38"/>
    </row>
    <row r="3" spans="1:11" ht="27.75" customHeight="1">
      <c r="B3" s="38" t="s">
        <v>1</v>
      </c>
      <c r="C3" s="38"/>
      <c r="D3" s="38"/>
      <c r="E3" s="38"/>
      <c r="F3" s="38"/>
      <c r="G3" s="38"/>
      <c r="H3" s="38"/>
      <c r="I3" s="38"/>
    </row>
    <row r="4" spans="1:11" ht="18">
      <c r="B4" s="38" t="s">
        <v>2</v>
      </c>
      <c r="C4" s="38"/>
      <c r="D4" s="38"/>
      <c r="E4" s="38"/>
      <c r="F4" s="38"/>
      <c r="G4" s="38"/>
      <c r="H4" s="38"/>
      <c r="I4" s="38"/>
    </row>
    <row r="5" spans="1:11" ht="27.75">
      <c r="A5" s="1"/>
      <c r="B5" s="38" t="s">
        <v>3</v>
      </c>
      <c r="C5" s="38"/>
      <c r="D5" s="38"/>
      <c r="E5" s="38"/>
      <c r="F5" s="38"/>
      <c r="G5" s="38"/>
      <c r="H5" s="38"/>
      <c r="I5" s="38"/>
    </row>
    <row r="6" spans="1:11" ht="18">
      <c r="B6" s="38" t="s">
        <v>4</v>
      </c>
      <c r="C6" s="38"/>
      <c r="D6" s="38"/>
      <c r="E6" s="38"/>
      <c r="F6" s="38"/>
      <c r="G6" s="38"/>
      <c r="H6" s="38"/>
      <c r="I6" s="38"/>
    </row>
    <row r="7" spans="1:11" ht="15.75">
      <c r="B7" s="2"/>
      <c r="C7" s="2"/>
      <c r="D7" s="2"/>
      <c r="E7" s="2"/>
      <c r="F7" s="2"/>
      <c r="G7" s="2"/>
      <c r="H7" s="2"/>
      <c r="I7" s="3"/>
    </row>
    <row r="8" spans="1:11">
      <c r="B8" s="4"/>
      <c r="C8" s="4"/>
      <c r="D8" s="4"/>
      <c r="E8" s="4"/>
      <c r="F8" s="4"/>
      <c r="G8" s="5"/>
      <c r="H8" s="6" t="s">
        <v>5</v>
      </c>
    </row>
    <row r="9" spans="1:11">
      <c r="B9" s="57" t="s">
        <v>6</v>
      </c>
      <c r="C9" s="57"/>
      <c r="D9" s="57"/>
      <c r="E9" s="57"/>
      <c r="F9" s="57"/>
      <c r="G9" s="57"/>
      <c r="H9" s="57"/>
      <c r="I9" s="57"/>
      <c r="J9" s="57"/>
      <c r="K9" s="57"/>
    </row>
    <row r="10" spans="1:11">
      <c r="B10" s="57" t="s">
        <v>7</v>
      </c>
      <c r="C10" s="57"/>
      <c r="D10" s="57"/>
      <c r="E10" s="57"/>
      <c r="F10" s="57"/>
      <c r="G10" s="57"/>
      <c r="H10" s="57"/>
      <c r="I10" s="57"/>
      <c r="J10" s="57"/>
      <c r="K10" s="57"/>
    </row>
    <row r="11" spans="1:11" ht="15" customHeight="1">
      <c r="B11" s="59" t="s">
        <v>8</v>
      </c>
      <c r="C11" s="59"/>
      <c r="D11" s="59"/>
      <c r="E11" s="59"/>
      <c r="F11" s="57"/>
      <c r="G11" s="57"/>
      <c r="H11" s="57"/>
      <c r="I11" s="57"/>
      <c r="J11" s="57"/>
      <c r="K11" s="57"/>
    </row>
    <row r="12" spans="1:11">
      <c r="B12" s="57" t="s">
        <v>9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>
      <c r="B13" s="7"/>
      <c r="C13" s="7"/>
      <c r="D13" s="7"/>
      <c r="E13" s="7"/>
      <c r="F13" s="58"/>
      <c r="G13" s="58"/>
      <c r="H13" s="58"/>
      <c r="I13" s="58"/>
    </row>
    <row r="14" spans="1:11" ht="15" customHeight="1">
      <c r="B14" s="8"/>
      <c r="C14" s="8"/>
      <c r="D14" s="8"/>
      <c r="E14" s="8"/>
      <c r="F14" s="8"/>
      <c r="G14" s="8"/>
      <c r="H14" s="8"/>
      <c r="I14" s="8"/>
    </row>
    <row r="15" spans="1:11" ht="27.75" customHeight="1">
      <c r="B15" s="9"/>
      <c r="C15" s="53" t="s">
        <v>10</v>
      </c>
      <c r="D15" s="53"/>
      <c r="E15" s="53"/>
      <c r="F15" s="53"/>
      <c r="G15" s="53"/>
      <c r="H15" s="53"/>
      <c r="I15" s="53"/>
    </row>
    <row r="17" spans="2:11" ht="40.5" customHeight="1">
      <c r="B17" s="10" t="s">
        <v>11</v>
      </c>
      <c r="C17" s="10" t="s">
        <v>12</v>
      </c>
      <c r="D17" s="10" t="s">
        <v>13</v>
      </c>
      <c r="E17" s="10" t="s">
        <v>14</v>
      </c>
      <c r="F17" s="10" t="s">
        <v>15</v>
      </c>
      <c r="G17" s="10" t="s">
        <v>16</v>
      </c>
      <c r="H17" s="10" t="s">
        <v>17</v>
      </c>
      <c r="I17" s="11" t="s">
        <v>18</v>
      </c>
      <c r="J17" s="12" t="s">
        <v>19</v>
      </c>
      <c r="K17" s="12" t="s">
        <v>57</v>
      </c>
    </row>
    <row r="18" spans="2:11" ht="87.75" customHeight="1">
      <c r="B18" s="13" t="s">
        <v>20</v>
      </c>
      <c r="C18" s="13" t="s">
        <v>21</v>
      </c>
      <c r="D18" s="13" t="s">
        <v>22</v>
      </c>
      <c r="E18" s="13" t="s">
        <v>23</v>
      </c>
      <c r="F18" s="14" t="s">
        <v>24</v>
      </c>
      <c r="G18" s="13" t="s">
        <v>25</v>
      </c>
      <c r="H18" s="15" t="s">
        <v>26</v>
      </c>
      <c r="I18" s="16"/>
      <c r="J18" s="17"/>
      <c r="K18" s="23"/>
    </row>
    <row r="19" spans="2:11" ht="89.25" customHeight="1">
      <c r="B19" s="15" t="s">
        <v>27</v>
      </c>
      <c r="C19" s="15" t="s">
        <v>28</v>
      </c>
      <c r="D19" s="15" t="s">
        <v>22</v>
      </c>
      <c r="E19" s="15" t="s">
        <v>29</v>
      </c>
      <c r="F19" s="18" t="s">
        <v>30</v>
      </c>
      <c r="G19" s="15" t="s">
        <v>25</v>
      </c>
      <c r="H19" s="15" t="s">
        <v>26</v>
      </c>
      <c r="I19" s="16"/>
      <c r="J19" s="17"/>
      <c r="K19" s="23"/>
    </row>
    <row r="20" spans="2:11" ht="92.25" customHeight="1">
      <c r="B20" s="15" t="s">
        <v>31</v>
      </c>
      <c r="C20" s="15" t="s">
        <v>32</v>
      </c>
      <c r="D20" s="15" t="s">
        <v>33</v>
      </c>
      <c r="E20" s="15" t="s">
        <v>34</v>
      </c>
      <c r="F20" s="18" t="s">
        <v>35</v>
      </c>
      <c r="G20" s="15" t="s">
        <v>25</v>
      </c>
      <c r="H20" s="15" t="s">
        <v>26</v>
      </c>
      <c r="I20" s="16"/>
      <c r="J20" s="17"/>
      <c r="K20" s="23"/>
    </row>
    <row r="21" spans="2:11" ht="78" customHeight="1">
      <c r="B21" s="15" t="s">
        <v>36</v>
      </c>
      <c r="C21" s="15" t="s">
        <v>37</v>
      </c>
      <c r="D21" s="15" t="s">
        <v>38</v>
      </c>
      <c r="E21" s="15" t="s">
        <v>39</v>
      </c>
      <c r="F21" s="18" t="s">
        <v>40</v>
      </c>
      <c r="G21" s="15" t="s">
        <v>41</v>
      </c>
      <c r="H21" s="17" t="s">
        <v>74</v>
      </c>
      <c r="I21" s="16"/>
      <c r="J21" s="17"/>
      <c r="K21" s="23"/>
    </row>
    <row r="22" spans="2:11" ht="89.25" customHeight="1">
      <c r="B22" s="15" t="s">
        <v>42</v>
      </c>
      <c r="C22" s="15" t="s">
        <v>43</v>
      </c>
      <c r="D22" s="15" t="s">
        <v>38</v>
      </c>
      <c r="E22" s="15" t="s">
        <v>44</v>
      </c>
      <c r="F22" s="18" t="s">
        <v>45</v>
      </c>
      <c r="G22" s="15" t="s">
        <v>41</v>
      </c>
      <c r="H22" s="17" t="s">
        <v>74</v>
      </c>
      <c r="I22" s="16"/>
      <c r="J22" s="17"/>
      <c r="K22" s="23"/>
    </row>
    <row r="23" spans="2:11" ht="75.75" customHeight="1">
      <c r="B23" s="15" t="s">
        <v>46</v>
      </c>
      <c r="C23" s="15" t="s">
        <v>47</v>
      </c>
      <c r="D23" s="15" t="s">
        <v>38</v>
      </c>
      <c r="E23" s="15" t="s">
        <v>48</v>
      </c>
      <c r="F23" s="18" t="s">
        <v>49</v>
      </c>
      <c r="G23" s="15" t="s">
        <v>41</v>
      </c>
      <c r="H23" s="17" t="s">
        <v>74</v>
      </c>
      <c r="I23" s="16"/>
      <c r="J23" s="17"/>
      <c r="K23" s="23"/>
    </row>
    <row r="24" spans="2:11" ht="15" customHeight="1">
      <c r="I24" s="19" t="s">
        <v>50</v>
      </c>
      <c r="J24" s="20">
        <f>SUM(J18:J23)</f>
        <v>0</v>
      </c>
    </row>
    <row r="25" spans="2:11">
      <c r="I25" s="21" t="s">
        <v>51</v>
      </c>
      <c r="J25" s="22">
        <f>(J20+J21+J22+J23)*0.16</f>
        <v>0</v>
      </c>
    </row>
    <row r="26" spans="2:11">
      <c r="I26" s="21" t="s">
        <v>52</v>
      </c>
      <c r="J26" s="16">
        <f>J25+J24</f>
        <v>0</v>
      </c>
    </row>
    <row r="27" spans="2:11" ht="15" customHeight="1">
      <c r="C27" s="52" t="s">
        <v>75</v>
      </c>
      <c r="D27" s="52"/>
      <c r="E27" s="52"/>
      <c r="F27" s="52"/>
    </row>
    <row r="28" spans="2:11" ht="15.75">
      <c r="C28" s="52" t="s">
        <v>61</v>
      </c>
      <c r="D28" s="52"/>
      <c r="E28" s="52"/>
      <c r="F28" s="52"/>
    </row>
    <row r="29" spans="2:11" ht="15.75">
      <c r="C29" s="52" t="s">
        <v>53</v>
      </c>
      <c r="D29" s="52"/>
      <c r="E29" s="52"/>
      <c r="F29" s="52"/>
    </row>
    <row r="30" spans="2:11" ht="15.75">
      <c r="C30" s="52" t="s">
        <v>76</v>
      </c>
      <c r="D30" s="52"/>
      <c r="E30" s="52"/>
      <c r="F30" s="52"/>
    </row>
    <row r="31" spans="2:11" ht="15.75">
      <c r="C31" s="52" t="s">
        <v>54</v>
      </c>
      <c r="D31" s="52"/>
      <c r="E31" s="52"/>
      <c r="F31" s="52"/>
    </row>
    <row r="32" spans="2:11" ht="24.75" customHeight="1">
      <c r="C32" s="52" t="s">
        <v>55</v>
      </c>
      <c r="D32" s="52"/>
      <c r="E32" s="52"/>
      <c r="F32" s="52"/>
    </row>
    <row r="33" spans="3:6" ht="15.75">
      <c r="C33" s="52" t="s">
        <v>56</v>
      </c>
      <c r="D33" s="52"/>
      <c r="E33" s="52"/>
      <c r="F33" s="52"/>
    </row>
  </sheetData>
  <mergeCells count="23">
    <mergeCell ref="C33:F33"/>
    <mergeCell ref="C27:F27"/>
    <mergeCell ref="C30:F30"/>
    <mergeCell ref="C31:F31"/>
    <mergeCell ref="C32:F32"/>
    <mergeCell ref="F9:K9"/>
    <mergeCell ref="F10:K10"/>
    <mergeCell ref="F11:K11"/>
    <mergeCell ref="F12:K12"/>
    <mergeCell ref="B12:E12"/>
    <mergeCell ref="F13:I13"/>
    <mergeCell ref="C15:I15"/>
    <mergeCell ref="C28:F28"/>
    <mergeCell ref="C29:F29"/>
    <mergeCell ref="B9:E9"/>
    <mergeCell ref="B10:E10"/>
    <mergeCell ref="B11:E11"/>
    <mergeCell ref="B6:I6"/>
    <mergeCell ref="B1:I1"/>
    <mergeCell ref="B2:I2"/>
    <mergeCell ref="B3:I3"/>
    <mergeCell ref="B4:I4"/>
    <mergeCell ref="B5:I5"/>
  </mergeCells>
  <conditionalFormatting sqref="C17">
    <cfRule type="duplicateValues" dxfId="1" priority="2"/>
  </conditionalFormatting>
  <conditionalFormatting sqref="D17">
    <cfRule type="duplicateValues" dxfId="0" priority="1"/>
  </conditionalFormatting>
  <pageMargins left="0.7" right="0.7" top="0.75" bottom="0.75" header="0.3" footer="0.3"/>
  <pageSetup scale="46" fitToHeight="0" orientation="landscape" r:id="rId1"/>
  <ignoredErrors>
    <ignoredError sqref="B18:E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Técnico</vt:lpstr>
      <vt:lpstr>Cronograma mensual</vt:lpstr>
      <vt:lpstr>Anexo Económico </vt:lpstr>
      <vt:lpstr>'Anexo Económico '!Área_de_impresión</vt:lpstr>
      <vt:lpstr>'Anexo Técnico'!Área_de_impresión</vt:lpstr>
      <vt:lpstr>'Cronograma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UAEH</dc:creator>
  <cp:lastModifiedBy>Magaly Limon Tenorio</cp:lastModifiedBy>
  <dcterms:created xsi:type="dcterms:W3CDTF">2026-04-16T23:12:18Z</dcterms:created>
  <dcterms:modified xsi:type="dcterms:W3CDTF">2026-04-17T00:14:05Z</dcterms:modified>
</cp:coreProperties>
</file>