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lorenciahr\Desktop\LICITACIONES 2024\FEDERALES\PRODUCTOS QUÍMICOS\Compranet\"/>
    </mc:Choice>
  </mc:AlternateContent>
  <bookViews>
    <workbookView xWindow="0" yWindow="0" windowWidth="12120" windowHeight="13275"/>
  </bookViews>
  <sheets>
    <sheet name="Anexo técnico" sheetId="1" r:id="rId1"/>
    <sheet name="Anexo económico" sheetId="2" r:id="rId2"/>
  </sheets>
  <definedNames>
    <definedName name="_xlnm.Print_Titles" localSheetId="1">'Anexo económico'!$21:$21</definedName>
    <definedName name="_xlnm.Print_Titles" localSheetId="0">'Anexo técnico'!$20:$20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60" i="2" l="1"/>
  <c r="G1059" i="2"/>
  <c r="G1058" i="2"/>
  <c r="G1057" i="2"/>
  <c r="G1056" i="2"/>
  <c r="G1055" i="2"/>
  <c r="G1054" i="2"/>
  <c r="G1053" i="2"/>
  <c r="G1052" i="2"/>
  <c r="G1051" i="2"/>
  <c r="G1050" i="2"/>
  <c r="G1049" i="2"/>
  <c r="G1048" i="2"/>
  <c r="G1047" i="2"/>
  <c r="G1046" i="2"/>
  <c r="G1045" i="2"/>
  <c r="G1044" i="2"/>
  <c r="G1043" i="2"/>
  <c r="G1042" i="2"/>
  <c r="G1041" i="2"/>
  <c r="G1040" i="2"/>
  <c r="G1039" i="2"/>
  <c r="G1038" i="2"/>
  <c r="G1037" i="2"/>
  <c r="G1036" i="2"/>
  <c r="G1035" i="2"/>
  <c r="G1034" i="2"/>
  <c r="G1033" i="2"/>
  <c r="G1032" i="2"/>
  <c r="G1031" i="2"/>
  <c r="G1030" i="2"/>
  <c r="G1029" i="2"/>
  <c r="G1028" i="2"/>
  <c r="G1027" i="2"/>
  <c r="G1026" i="2"/>
  <c r="G1025" i="2"/>
  <c r="G1024" i="2"/>
  <c r="G1023" i="2"/>
  <c r="G1022" i="2"/>
  <c r="G1021" i="2"/>
  <c r="G1020" i="2"/>
  <c r="G1019" i="2"/>
  <c r="G1018" i="2"/>
  <c r="G1017" i="2"/>
  <c r="G1016" i="2"/>
  <c r="G1015" i="2"/>
  <c r="G1014" i="2"/>
  <c r="G1013" i="2"/>
  <c r="G1012" i="2"/>
  <c r="G1011" i="2"/>
  <c r="G1010" i="2"/>
  <c r="G1009" i="2"/>
  <c r="G1008" i="2"/>
  <c r="G1007" i="2"/>
  <c r="G1006" i="2"/>
  <c r="G1005" i="2"/>
  <c r="G1004" i="2"/>
  <c r="G1003" i="2"/>
  <c r="G1002" i="2"/>
  <c r="G1001" i="2"/>
  <c r="G1000" i="2"/>
  <c r="G999" i="2"/>
  <c r="G998" i="2"/>
  <c r="G997" i="2"/>
  <c r="G996" i="2"/>
  <c r="G995" i="2"/>
  <c r="G994" i="2"/>
  <c r="G993" i="2"/>
  <c r="G992" i="2"/>
  <c r="G991" i="2"/>
  <c r="G990" i="2"/>
  <c r="G989" i="2"/>
  <c r="G988" i="2"/>
  <c r="G987" i="2"/>
  <c r="G986" i="2"/>
  <c r="G985" i="2"/>
  <c r="G984" i="2"/>
  <c r="G983" i="2"/>
  <c r="G982" i="2"/>
  <c r="G981" i="2"/>
  <c r="G980" i="2"/>
  <c r="G979" i="2"/>
  <c r="G978" i="2"/>
  <c r="G977" i="2"/>
  <c r="G976" i="2"/>
  <c r="G975" i="2"/>
  <c r="G974" i="2"/>
  <c r="G973" i="2"/>
  <c r="G972" i="2"/>
  <c r="G971" i="2"/>
  <c r="G970" i="2"/>
  <c r="G969" i="2"/>
  <c r="G968" i="2"/>
  <c r="G967" i="2"/>
  <c r="G966" i="2"/>
  <c r="G965" i="2"/>
  <c r="G964" i="2"/>
  <c r="G963" i="2"/>
  <c r="G962" i="2"/>
  <c r="G961" i="2"/>
  <c r="G960" i="2"/>
  <c r="G959" i="2"/>
  <c r="G958" i="2"/>
  <c r="G957" i="2"/>
  <c r="G956" i="2"/>
  <c r="G955" i="2"/>
  <c r="G954" i="2"/>
  <c r="G953" i="2"/>
  <c r="G952" i="2"/>
  <c r="G951" i="2"/>
  <c r="G950" i="2"/>
  <c r="G949" i="2"/>
  <c r="G948" i="2"/>
  <c r="G947" i="2"/>
  <c r="G946" i="2"/>
  <c r="G945" i="2"/>
  <c r="G944" i="2"/>
  <c r="G943" i="2"/>
  <c r="G942" i="2"/>
  <c r="G941" i="2"/>
  <c r="G940" i="2"/>
  <c r="G939" i="2"/>
  <c r="G938" i="2"/>
  <c r="G937" i="2"/>
  <c r="G936" i="2"/>
  <c r="G935" i="2"/>
  <c r="G934" i="2"/>
  <c r="G933" i="2"/>
  <c r="G932" i="2"/>
  <c r="G931" i="2"/>
  <c r="G930" i="2"/>
  <c r="G929" i="2"/>
  <c r="G928" i="2"/>
  <c r="G927" i="2"/>
  <c r="G926" i="2"/>
  <c r="G925" i="2"/>
  <c r="G924" i="2"/>
  <c r="G923" i="2"/>
  <c r="G922" i="2"/>
  <c r="G921" i="2"/>
  <c r="G920" i="2"/>
  <c r="G919" i="2"/>
  <c r="G918" i="2"/>
  <c r="G917" i="2"/>
  <c r="G916" i="2"/>
  <c r="G915" i="2"/>
  <c r="G914" i="2"/>
  <c r="G913" i="2"/>
  <c r="G912" i="2"/>
  <c r="G911" i="2"/>
  <c r="G910" i="2"/>
  <c r="G909" i="2"/>
  <c r="G908" i="2"/>
  <c r="G907" i="2"/>
  <c r="G906" i="2"/>
  <c r="G905" i="2"/>
  <c r="G904" i="2"/>
  <c r="G903" i="2"/>
  <c r="G902" i="2"/>
  <c r="G901" i="2"/>
  <c r="G900" i="2"/>
  <c r="G899" i="2"/>
  <c r="G898" i="2"/>
  <c r="G897" i="2"/>
  <c r="G896" i="2"/>
  <c r="G895" i="2"/>
  <c r="G894" i="2"/>
  <c r="G893" i="2"/>
  <c r="G892" i="2"/>
  <c r="G891" i="2"/>
  <c r="G890" i="2"/>
  <c r="G889" i="2"/>
  <c r="G888" i="2"/>
  <c r="G887" i="2"/>
  <c r="G886" i="2"/>
  <c r="G885" i="2"/>
  <c r="G884" i="2"/>
  <c r="G883" i="2"/>
  <c r="G882" i="2"/>
  <c r="G881" i="2"/>
  <c r="G880" i="2"/>
  <c r="G879" i="2"/>
  <c r="G878" i="2"/>
  <c r="G877" i="2"/>
  <c r="G876" i="2"/>
  <c r="G875" i="2"/>
  <c r="G874" i="2"/>
  <c r="G873" i="2"/>
  <c r="G872" i="2"/>
  <c r="G871" i="2"/>
  <c r="G870" i="2"/>
  <c r="G869" i="2"/>
  <c r="G868" i="2"/>
  <c r="G867" i="2"/>
  <c r="G866" i="2"/>
  <c r="G865" i="2"/>
  <c r="G864" i="2"/>
  <c r="G863" i="2"/>
  <c r="G862" i="2"/>
  <c r="G861" i="2"/>
  <c r="G860" i="2"/>
  <c r="G859" i="2"/>
  <c r="G858" i="2"/>
  <c r="G857" i="2"/>
  <c r="G856" i="2"/>
  <c r="G855" i="2"/>
  <c r="G854" i="2"/>
  <c r="G853" i="2"/>
  <c r="G852" i="2"/>
  <c r="G851" i="2"/>
  <c r="G850" i="2"/>
  <c r="G849" i="2"/>
  <c r="G848" i="2"/>
  <c r="G847" i="2"/>
  <c r="G846" i="2"/>
  <c r="G845" i="2"/>
  <c r="G844" i="2"/>
  <c r="G843" i="2"/>
  <c r="G842" i="2"/>
  <c r="G841" i="2"/>
  <c r="G840" i="2"/>
  <c r="G839" i="2"/>
  <c r="G838" i="2"/>
  <c r="G837" i="2"/>
  <c r="G836" i="2"/>
  <c r="G835" i="2"/>
  <c r="G834" i="2"/>
  <c r="G833" i="2"/>
  <c r="G832" i="2"/>
  <c r="G831" i="2"/>
  <c r="G830" i="2"/>
  <c r="G829" i="2"/>
  <c r="G828" i="2"/>
  <c r="G827" i="2"/>
  <c r="G826" i="2"/>
  <c r="G825" i="2"/>
  <c r="G824" i="2"/>
  <c r="G823" i="2"/>
  <c r="G822" i="2"/>
  <c r="G821" i="2"/>
  <c r="G820" i="2"/>
  <c r="G819" i="2"/>
  <c r="G818" i="2"/>
  <c r="G817" i="2"/>
  <c r="G816" i="2"/>
  <c r="G815" i="2"/>
  <c r="G814" i="2"/>
  <c r="G813" i="2"/>
  <c r="G812" i="2"/>
  <c r="G811" i="2"/>
  <c r="G810" i="2"/>
  <c r="G809" i="2"/>
  <c r="G808" i="2"/>
  <c r="G807" i="2"/>
  <c r="G806" i="2"/>
  <c r="G805" i="2"/>
  <c r="G804" i="2"/>
  <c r="G803" i="2"/>
  <c r="G802" i="2"/>
  <c r="G801" i="2"/>
  <c r="G800" i="2"/>
  <c r="G799" i="2"/>
  <c r="G798" i="2"/>
  <c r="G797" i="2"/>
  <c r="G796" i="2"/>
  <c r="G795" i="2"/>
  <c r="G794" i="2"/>
  <c r="G793" i="2"/>
  <c r="G792" i="2"/>
  <c r="G791" i="2"/>
  <c r="G790" i="2"/>
  <c r="G789" i="2"/>
  <c r="G788" i="2"/>
  <c r="G787" i="2"/>
  <c r="G786" i="2"/>
  <c r="G785" i="2"/>
  <c r="G784" i="2"/>
  <c r="G783" i="2"/>
  <c r="G782" i="2"/>
  <c r="G781" i="2"/>
  <c r="G780" i="2"/>
  <c r="G779" i="2"/>
  <c r="G778" i="2"/>
  <c r="G777" i="2"/>
  <c r="G776" i="2"/>
  <c r="G775" i="2"/>
  <c r="G774" i="2"/>
  <c r="G773" i="2"/>
  <c r="G772" i="2"/>
  <c r="G771" i="2"/>
  <c r="G770" i="2"/>
  <c r="G769" i="2"/>
  <c r="G768" i="2"/>
  <c r="G767" i="2"/>
  <c r="G766" i="2"/>
  <c r="G765" i="2"/>
  <c r="G764" i="2"/>
  <c r="G763" i="2"/>
  <c r="G762" i="2"/>
  <c r="G761" i="2"/>
  <c r="G760" i="2"/>
  <c r="G759" i="2"/>
  <c r="G758" i="2"/>
  <c r="G757" i="2"/>
  <c r="G756" i="2"/>
  <c r="G755" i="2"/>
  <c r="G754" i="2"/>
  <c r="G753" i="2"/>
  <c r="G752" i="2"/>
  <c r="G751" i="2"/>
  <c r="G750" i="2"/>
  <c r="G749" i="2"/>
  <c r="G748" i="2"/>
  <c r="G747" i="2"/>
  <c r="G746" i="2"/>
  <c r="G745" i="2"/>
  <c r="G744" i="2"/>
  <c r="G743" i="2"/>
  <c r="G742" i="2"/>
  <c r="G741" i="2"/>
  <c r="G740" i="2"/>
  <c r="G739" i="2"/>
  <c r="G738" i="2"/>
  <c r="G737" i="2"/>
  <c r="G736" i="2"/>
  <c r="G735" i="2"/>
  <c r="G734" i="2"/>
  <c r="G733" i="2"/>
  <c r="G732" i="2"/>
  <c r="G731" i="2"/>
  <c r="G730" i="2"/>
  <c r="G729" i="2"/>
  <c r="G728" i="2"/>
  <c r="G727" i="2"/>
  <c r="G726" i="2"/>
  <c r="G725" i="2"/>
  <c r="G724" i="2"/>
  <c r="G723" i="2"/>
  <c r="G722" i="2"/>
  <c r="G721" i="2"/>
  <c r="G720" i="2"/>
  <c r="G719" i="2"/>
  <c r="G718" i="2"/>
  <c r="G717" i="2"/>
  <c r="G716" i="2"/>
  <c r="G715" i="2"/>
  <c r="G714" i="2"/>
  <c r="G713" i="2"/>
  <c r="G712" i="2"/>
  <c r="G711" i="2"/>
  <c r="G710" i="2"/>
  <c r="G709" i="2"/>
  <c r="G708" i="2"/>
  <c r="G707" i="2"/>
  <c r="G706" i="2"/>
  <c r="G705" i="2"/>
  <c r="G704" i="2"/>
  <c r="G703" i="2"/>
  <c r="G702" i="2"/>
  <c r="G701" i="2"/>
  <c r="G700" i="2"/>
  <c r="G699" i="2"/>
  <c r="G698" i="2"/>
  <c r="G697" i="2"/>
  <c r="G696" i="2"/>
  <c r="G695" i="2"/>
  <c r="G694" i="2"/>
  <c r="G693" i="2"/>
  <c r="G692" i="2"/>
  <c r="G691" i="2"/>
  <c r="G690" i="2"/>
  <c r="G689" i="2"/>
  <c r="G688" i="2"/>
  <c r="G687" i="2"/>
  <c r="G686" i="2"/>
  <c r="G685" i="2"/>
  <c r="G684" i="2"/>
  <c r="G683" i="2"/>
  <c r="G682" i="2"/>
  <c r="G681" i="2"/>
  <c r="G680" i="2"/>
  <c r="G679" i="2"/>
  <c r="G678" i="2"/>
  <c r="G677" i="2"/>
  <c r="G676" i="2"/>
  <c r="G675" i="2"/>
  <c r="G674" i="2"/>
  <c r="G673" i="2"/>
  <c r="G672" i="2"/>
  <c r="G671" i="2"/>
  <c r="G670" i="2"/>
  <c r="G669" i="2"/>
  <c r="G668" i="2"/>
  <c r="G667" i="2"/>
  <c r="G666" i="2"/>
  <c r="G665" i="2"/>
  <c r="G664" i="2"/>
  <c r="G663" i="2"/>
  <c r="G662" i="2"/>
  <c r="G661" i="2"/>
  <c r="G660" i="2"/>
  <c r="G659" i="2"/>
  <c r="G658" i="2"/>
  <c r="G657" i="2"/>
  <c r="G656" i="2"/>
  <c r="G655" i="2"/>
  <c r="G654" i="2"/>
  <c r="G653" i="2"/>
  <c r="G652" i="2"/>
  <c r="G651" i="2"/>
  <c r="G650" i="2"/>
  <c r="G649" i="2"/>
  <c r="G648" i="2"/>
  <c r="G647" i="2"/>
  <c r="G646" i="2"/>
  <c r="G645" i="2"/>
  <c r="G644" i="2"/>
  <c r="G643" i="2"/>
  <c r="G642" i="2"/>
  <c r="G641" i="2"/>
  <c r="G640" i="2"/>
  <c r="G639" i="2"/>
  <c r="G638" i="2"/>
  <c r="G637" i="2"/>
  <c r="G636" i="2"/>
  <c r="G635" i="2"/>
  <c r="G634" i="2"/>
  <c r="G633" i="2"/>
  <c r="G632" i="2"/>
  <c r="G631" i="2"/>
  <c r="G630" i="2"/>
  <c r="G629" i="2"/>
  <c r="G628" i="2"/>
  <c r="G627" i="2"/>
  <c r="G626" i="2"/>
  <c r="G625" i="2"/>
  <c r="G624" i="2"/>
  <c r="G623" i="2"/>
  <c r="G622" i="2"/>
  <c r="G621" i="2"/>
  <c r="G620" i="2"/>
  <c r="G619" i="2"/>
  <c r="G618" i="2"/>
  <c r="G617" i="2"/>
  <c r="G616" i="2"/>
  <c r="G615" i="2"/>
  <c r="G614" i="2"/>
  <c r="G613" i="2"/>
  <c r="G612" i="2"/>
  <c r="G611" i="2"/>
  <c r="G610" i="2"/>
  <c r="G609" i="2"/>
  <c r="G608" i="2"/>
  <c r="G607" i="2"/>
  <c r="G606" i="2"/>
  <c r="G605" i="2"/>
  <c r="G604" i="2"/>
  <c r="G603" i="2"/>
  <c r="G602" i="2"/>
  <c r="G601" i="2"/>
  <c r="G600" i="2"/>
  <c r="G599" i="2"/>
  <c r="G598" i="2"/>
  <c r="G597" i="2"/>
  <c r="G596" i="2"/>
  <c r="G595" i="2"/>
  <c r="G594" i="2"/>
  <c r="G593" i="2"/>
  <c r="G592" i="2"/>
  <c r="G591" i="2"/>
  <c r="G590" i="2"/>
  <c r="G589" i="2"/>
  <c r="G588" i="2"/>
  <c r="G587" i="2"/>
  <c r="G586" i="2"/>
  <c r="G585" i="2"/>
  <c r="G584" i="2"/>
  <c r="G583" i="2"/>
  <c r="G582" i="2"/>
  <c r="G581" i="2"/>
  <c r="G580" i="2"/>
  <c r="G579" i="2"/>
  <c r="G578" i="2"/>
  <c r="G577" i="2"/>
  <c r="G576" i="2"/>
  <c r="G575" i="2"/>
  <c r="G574" i="2"/>
  <c r="G573" i="2"/>
  <c r="G572" i="2"/>
  <c r="G571" i="2"/>
  <c r="G570" i="2"/>
  <c r="G569" i="2"/>
  <c r="G568" i="2"/>
  <c r="G567" i="2"/>
  <c r="G566" i="2"/>
  <c r="G565" i="2"/>
  <c r="G564" i="2"/>
  <c r="G563" i="2"/>
  <c r="G562" i="2"/>
  <c r="G561" i="2"/>
  <c r="G560" i="2"/>
  <c r="G559" i="2"/>
  <c r="G558" i="2"/>
  <c r="G557" i="2"/>
  <c r="G556" i="2"/>
  <c r="G555" i="2"/>
  <c r="G554" i="2"/>
  <c r="G553" i="2"/>
  <c r="G552" i="2"/>
  <c r="G551" i="2"/>
  <c r="G550" i="2"/>
  <c r="G549" i="2"/>
  <c r="G548" i="2"/>
  <c r="G547" i="2"/>
  <c r="G546" i="2"/>
  <c r="G545" i="2"/>
  <c r="G544" i="2"/>
  <c r="G543" i="2"/>
  <c r="G542" i="2"/>
  <c r="G541" i="2"/>
  <c r="G540" i="2"/>
  <c r="G539" i="2"/>
  <c r="G538" i="2"/>
  <c r="G537" i="2"/>
  <c r="G536" i="2"/>
  <c r="G535" i="2"/>
  <c r="G534" i="2"/>
  <c r="G533" i="2"/>
  <c r="G532" i="2"/>
  <c r="G531" i="2"/>
  <c r="G530" i="2"/>
  <c r="G529" i="2"/>
  <c r="G528" i="2"/>
  <c r="G527" i="2"/>
  <c r="G526" i="2"/>
  <c r="G525" i="2"/>
  <c r="G524" i="2"/>
  <c r="G523" i="2"/>
  <c r="G522" i="2"/>
  <c r="G521" i="2"/>
  <c r="G520" i="2"/>
  <c r="G519" i="2"/>
  <c r="G518" i="2"/>
  <c r="G517" i="2"/>
  <c r="G516" i="2"/>
  <c r="G515" i="2"/>
  <c r="G514" i="2"/>
  <c r="G513" i="2"/>
  <c r="G512" i="2"/>
  <c r="G511" i="2"/>
  <c r="G510" i="2"/>
  <c r="G509" i="2"/>
  <c r="G508" i="2"/>
  <c r="G507" i="2"/>
  <c r="G506" i="2"/>
  <c r="G505" i="2"/>
  <c r="G504" i="2"/>
  <c r="G503" i="2"/>
  <c r="G502" i="2"/>
  <c r="G501" i="2"/>
  <c r="G500" i="2"/>
  <c r="G499" i="2"/>
  <c r="G498" i="2"/>
  <c r="G497" i="2"/>
  <c r="G496" i="2"/>
  <c r="G495" i="2"/>
  <c r="G494" i="2"/>
  <c r="G493" i="2"/>
  <c r="G492" i="2"/>
  <c r="G491" i="2"/>
  <c r="G490" i="2"/>
  <c r="G489" i="2"/>
  <c r="G488" i="2"/>
  <c r="G487" i="2"/>
  <c r="G486" i="2"/>
  <c r="G485" i="2"/>
  <c r="G484" i="2"/>
  <c r="G483" i="2"/>
  <c r="G482" i="2"/>
  <c r="G481" i="2"/>
  <c r="G480" i="2"/>
  <c r="G479" i="2"/>
  <c r="G478" i="2"/>
  <c r="G477" i="2"/>
  <c r="G476" i="2"/>
  <c r="G475" i="2"/>
  <c r="G474" i="2"/>
  <c r="G473" i="2"/>
  <c r="G472" i="2"/>
  <c r="G471" i="2"/>
  <c r="G470" i="2"/>
  <c r="G469" i="2"/>
  <c r="G468" i="2"/>
  <c r="G467" i="2"/>
  <c r="G466" i="2"/>
  <c r="G465" i="2"/>
  <c r="G464" i="2"/>
  <c r="G463" i="2"/>
  <c r="G462" i="2"/>
  <c r="G461" i="2"/>
  <c r="G460" i="2"/>
  <c r="G459" i="2"/>
  <c r="G458" i="2"/>
  <c r="G457" i="2"/>
  <c r="G456" i="2"/>
  <c r="G455" i="2"/>
  <c r="G454" i="2"/>
  <c r="G453" i="2"/>
  <c r="G452" i="2"/>
  <c r="G451" i="2"/>
  <c r="G450" i="2"/>
  <c r="G449" i="2"/>
  <c r="G448" i="2"/>
  <c r="G447" i="2"/>
  <c r="G446" i="2"/>
  <c r="G445" i="2"/>
  <c r="G444" i="2"/>
  <c r="G443" i="2"/>
  <c r="G442" i="2"/>
  <c r="G441" i="2"/>
  <c r="G440" i="2"/>
  <c r="G439" i="2"/>
  <c r="G438" i="2"/>
  <c r="G437" i="2"/>
  <c r="G436" i="2"/>
  <c r="G435" i="2"/>
  <c r="G434" i="2"/>
  <c r="G433" i="2"/>
  <c r="G432" i="2"/>
  <c r="G431" i="2"/>
  <c r="G430" i="2"/>
  <c r="G429" i="2"/>
  <c r="G428" i="2"/>
  <c r="G427" i="2"/>
  <c r="G426" i="2"/>
  <c r="G425" i="2"/>
  <c r="G424" i="2"/>
  <c r="G423" i="2"/>
  <c r="G422" i="2"/>
  <c r="G421" i="2"/>
  <c r="G420" i="2"/>
  <c r="G419" i="2"/>
  <c r="G418" i="2"/>
  <c r="G417" i="2"/>
  <c r="G416" i="2"/>
  <c r="G415" i="2"/>
  <c r="G414" i="2"/>
  <c r="G413" i="2"/>
  <c r="G412" i="2"/>
  <c r="G411" i="2"/>
  <c r="G410" i="2"/>
  <c r="G409" i="2"/>
  <c r="G408" i="2"/>
  <c r="G407" i="2"/>
  <c r="G406" i="2"/>
  <c r="G405" i="2"/>
  <c r="G404" i="2"/>
  <c r="G403" i="2"/>
  <c r="G402" i="2"/>
  <c r="G401" i="2"/>
  <c r="G400" i="2"/>
  <c r="G399" i="2"/>
  <c r="G398" i="2"/>
  <c r="G397" i="2"/>
  <c r="G396" i="2"/>
  <c r="G395" i="2"/>
  <c r="G394" i="2"/>
  <c r="G393" i="2"/>
  <c r="G392" i="2"/>
  <c r="G391" i="2"/>
  <c r="G390" i="2"/>
  <c r="G389" i="2"/>
  <c r="G388" i="2"/>
  <c r="G387" i="2"/>
  <c r="G386" i="2"/>
  <c r="G385" i="2"/>
  <c r="G384" i="2"/>
  <c r="G383" i="2"/>
  <c r="G382" i="2"/>
  <c r="G381" i="2"/>
  <c r="G380" i="2"/>
  <c r="G379" i="2"/>
  <c r="G378" i="2"/>
  <c r="G377" i="2"/>
  <c r="G376" i="2"/>
  <c r="G375" i="2"/>
  <c r="G374" i="2"/>
  <c r="G373" i="2"/>
  <c r="G372" i="2"/>
  <c r="G371" i="2"/>
  <c r="G370" i="2"/>
  <c r="G369" i="2"/>
  <c r="G368" i="2"/>
  <c r="G367" i="2"/>
  <c r="G366" i="2"/>
  <c r="G365" i="2"/>
  <c r="G364" i="2"/>
  <c r="G363" i="2"/>
  <c r="G362" i="2"/>
  <c r="G361" i="2"/>
  <c r="G360" i="2"/>
  <c r="G359" i="2"/>
  <c r="G358" i="2"/>
  <c r="G357" i="2"/>
  <c r="G356" i="2"/>
  <c r="G355" i="2"/>
  <c r="G354" i="2"/>
  <c r="G353" i="2"/>
  <c r="G352" i="2"/>
  <c r="G351" i="2"/>
  <c r="G350" i="2"/>
  <c r="G349" i="2"/>
  <c r="G348" i="2"/>
  <c r="G347" i="2"/>
  <c r="G346" i="2"/>
  <c r="G345" i="2"/>
  <c r="G344" i="2"/>
  <c r="G343" i="2"/>
  <c r="G342" i="2"/>
  <c r="G341" i="2"/>
  <c r="G340" i="2"/>
  <c r="G339" i="2"/>
  <c r="G338" i="2"/>
  <c r="G337" i="2"/>
  <c r="G336" i="2"/>
  <c r="G335" i="2"/>
  <c r="G334" i="2"/>
  <c r="G333" i="2"/>
  <c r="G332" i="2"/>
  <c r="G331" i="2"/>
  <c r="G330" i="2"/>
  <c r="G329" i="2"/>
  <c r="G328" i="2"/>
  <c r="G327" i="2"/>
  <c r="G326" i="2"/>
  <c r="G325" i="2"/>
  <c r="G324" i="2"/>
  <c r="G323" i="2"/>
  <c r="G322" i="2"/>
  <c r="G321" i="2"/>
  <c r="G320" i="2"/>
  <c r="G319" i="2"/>
  <c r="G318" i="2"/>
  <c r="G317" i="2"/>
  <c r="G316" i="2"/>
  <c r="G315" i="2"/>
  <c r="G314" i="2"/>
  <c r="G313" i="2"/>
  <c r="G312" i="2"/>
  <c r="G311" i="2"/>
  <c r="G310" i="2"/>
  <c r="G309" i="2"/>
  <c r="G308" i="2"/>
  <c r="G307" i="2"/>
  <c r="G306" i="2"/>
  <c r="G305" i="2"/>
  <c r="G304" i="2"/>
  <c r="G303" i="2"/>
  <c r="G302" i="2"/>
  <c r="G301" i="2"/>
  <c r="G300" i="2"/>
  <c r="G299" i="2"/>
  <c r="G298" i="2"/>
  <c r="G297" i="2"/>
  <c r="G296" i="2"/>
  <c r="G295" i="2"/>
  <c r="G294" i="2"/>
  <c r="G293" i="2"/>
  <c r="G292" i="2"/>
  <c r="G291" i="2"/>
  <c r="G290" i="2"/>
  <c r="G289" i="2"/>
  <c r="G288" i="2"/>
  <c r="G287" i="2"/>
  <c r="G286" i="2"/>
  <c r="G285" i="2"/>
  <c r="G284" i="2"/>
  <c r="G283" i="2"/>
  <c r="G282" i="2"/>
  <c r="G281" i="2"/>
  <c r="G280" i="2"/>
  <c r="G279" i="2"/>
  <c r="G278" i="2"/>
  <c r="G277" i="2"/>
  <c r="G276" i="2"/>
  <c r="G275" i="2"/>
  <c r="G274" i="2"/>
  <c r="G273" i="2"/>
  <c r="G272" i="2"/>
  <c r="G271" i="2"/>
  <c r="G270" i="2"/>
  <c r="G269" i="2"/>
  <c r="G268" i="2"/>
  <c r="G267" i="2"/>
  <c r="G266" i="2"/>
  <c r="G265" i="2"/>
  <c r="G264" i="2"/>
  <c r="G263" i="2"/>
  <c r="G262" i="2"/>
  <c r="G261" i="2"/>
  <c r="G260" i="2"/>
  <c r="G259" i="2"/>
  <c r="G258" i="2"/>
  <c r="G257" i="2"/>
  <c r="G256" i="2"/>
  <c r="G255" i="2"/>
  <c r="G254" i="2"/>
  <c r="G253" i="2"/>
  <c r="G252" i="2"/>
  <c r="G251" i="2"/>
  <c r="G250" i="2"/>
  <c r="G249" i="2"/>
  <c r="G248" i="2"/>
  <c r="G247" i="2"/>
  <c r="G246" i="2"/>
  <c r="G245" i="2"/>
  <c r="G244" i="2"/>
  <c r="G243" i="2"/>
  <c r="G242" i="2"/>
  <c r="G241" i="2"/>
  <c r="G240" i="2"/>
  <c r="G239" i="2"/>
  <c r="G238" i="2"/>
  <c r="G237" i="2"/>
  <c r="G236" i="2"/>
  <c r="G235" i="2"/>
  <c r="G234" i="2"/>
  <c r="G233" i="2"/>
  <c r="G232" i="2"/>
  <c r="G231" i="2"/>
  <c r="G230" i="2"/>
  <c r="G229" i="2"/>
  <c r="G228" i="2"/>
  <c r="G227" i="2"/>
  <c r="G226" i="2"/>
  <c r="G225" i="2"/>
  <c r="G224" i="2"/>
  <c r="G223" i="2"/>
  <c r="G222" i="2"/>
  <c r="G221" i="2"/>
  <c r="G220" i="2"/>
  <c r="G219" i="2"/>
  <c r="G218" i="2"/>
  <c r="G217" i="2"/>
  <c r="G216" i="2"/>
  <c r="G215" i="2"/>
  <c r="G214" i="2"/>
  <c r="G213" i="2"/>
  <c r="G212" i="2"/>
  <c r="G211" i="2"/>
  <c r="G210" i="2"/>
  <c r="G209" i="2"/>
  <c r="G208" i="2"/>
  <c r="G207" i="2"/>
  <c r="G206" i="2"/>
  <c r="G205" i="2"/>
  <c r="G204" i="2"/>
  <c r="G203" i="2"/>
  <c r="G202" i="2"/>
  <c r="G201" i="2"/>
  <c r="G200" i="2"/>
  <c r="G199" i="2"/>
  <c r="G198" i="2"/>
  <c r="G197" i="2"/>
  <c r="G196" i="2"/>
  <c r="G195" i="2"/>
  <c r="G194" i="2"/>
  <c r="G193" i="2"/>
  <c r="G192" i="2"/>
  <c r="G191" i="2"/>
  <c r="G190" i="2"/>
  <c r="G189" i="2"/>
  <c r="G188" i="2"/>
  <c r="G187" i="2"/>
  <c r="G186" i="2"/>
  <c r="G185" i="2"/>
  <c r="G184" i="2"/>
  <c r="G183" i="2"/>
  <c r="G182" i="2"/>
  <c r="G181" i="2"/>
  <c r="G180" i="2"/>
  <c r="G179" i="2"/>
  <c r="G178" i="2"/>
  <c r="G177" i="2"/>
  <c r="G176" i="2"/>
  <c r="G175" i="2"/>
  <c r="G174" i="2"/>
  <c r="G173" i="2"/>
  <c r="G172" i="2"/>
  <c r="G171" i="2"/>
  <c r="G170" i="2"/>
  <c r="G169" i="2"/>
  <c r="G168" i="2"/>
  <c r="G167" i="2"/>
  <c r="G166" i="2"/>
  <c r="G165" i="2"/>
  <c r="G164" i="2"/>
  <c r="G163" i="2"/>
  <c r="G162" i="2"/>
  <c r="G161" i="2"/>
  <c r="G160" i="2"/>
  <c r="G159" i="2"/>
  <c r="G158" i="2"/>
  <c r="G157" i="2"/>
  <c r="G156" i="2"/>
  <c r="G155" i="2"/>
  <c r="G154" i="2"/>
  <c r="G153" i="2"/>
  <c r="G152" i="2"/>
  <c r="G151" i="2"/>
  <c r="G150" i="2"/>
  <c r="G149" i="2"/>
  <c r="G148" i="2"/>
  <c r="G147" i="2"/>
  <c r="G146" i="2"/>
  <c r="G145" i="2"/>
  <c r="G144" i="2"/>
  <c r="G143" i="2"/>
  <c r="G142" i="2"/>
  <c r="G141" i="2"/>
  <c r="G140" i="2"/>
  <c r="G139" i="2"/>
  <c r="G138" i="2"/>
  <c r="G137" i="2"/>
  <c r="G136" i="2"/>
  <c r="G135" i="2"/>
  <c r="G134" i="2"/>
  <c r="G133" i="2"/>
  <c r="G132" i="2"/>
  <c r="G131" i="2"/>
  <c r="G130" i="2"/>
  <c r="G129" i="2"/>
  <c r="G128" i="2"/>
  <c r="G127" i="2"/>
  <c r="G126" i="2"/>
  <c r="G125" i="2"/>
  <c r="G124" i="2"/>
  <c r="G123" i="2"/>
  <c r="G122" i="2"/>
  <c r="G121" i="2"/>
  <c r="G120" i="2"/>
  <c r="G119" i="2"/>
  <c r="G118" i="2"/>
  <c r="G117" i="2"/>
  <c r="G116" i="2"/>
  <c r="G115" i="2"/>
  <c r="G114" i="2"/>
  <c r="G113" i="2"/>
  <c r="G112" i="2"/>
  <c r="G111" i="2"/>
  <c r="G110" i="2"/>
  <c r="G109" i="2"/>
  <c r="G108" i="2"/>
  <c r="G107" i="2"/>
  <c r="G106" i="2"/>
  <c r="G105" i="2"/>
  <c r="G104" i="2"/>
  <c r="G103" i="2"/>
  <c r="G102" i="2"/>
  <c r="G101" i="2"/>
  <c r="G100" i="2"/>
  <c r="G99" i="2"/>
  <c r="G98" i="2"/>
  <c r="G97" i="2"/>
  <c r="G96" i="2"/>
  <c r="G95" i="2"/>
  <c r="G94" i="2"/>
  <c r="G93" i="2"/>
  <c r="G92" i="2"/>
  <c r="G91" i="2"/>
  <c r="G90" i="2"/>
  <c r="G89" i="2"/>
  <c r="G88"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1061" i="2" l="1"/>
  <c r="G1062" i="2" s="1"/>
  <c r="G1063" i="2" s="1"/>
</calcChain>
</file>

<file path=xl/sharedStrings.xml><?xml version="1.0" encoding="utf-8"?>
<sst xmlns="http://schemas.openxmlformats.org/spreadsheetml/2006/main" count="4211" uniqueCount="1086">
  <si>
    <t>No. Partida</t>
  </si>
  <si>
    <t>idArticulo</t>
  </si>
  <si>
    <t>Cant.</t>
  </si>
  <si>
    <t>Unidad Medida</t>
  </si>
  <si>
    <t>(Oxidi-2,1-fenileno)bis(difenilfosfina), DPEPhos, presentación de 25 g, CAS: 166330-10-5</t>
  </si>
  <si>
    <t>Frasco</t>
  </si>
  <si>
    <t>(R)-(+)-1-(1-Naftil)etilamina, líquido, pureza de 99%, presentación de 1 g, CAS: 3886-70-2</t>
  </si>
  <si>
    <t>Pieza</t>
  </si>
  <si>
    <t>(R)-(+)-1,1’-binaftil-2,2’-diamina, polvo cristalino, 99%, CAS 18531-95-8, presentación de 1 g</t>
  </si>
  <si>
    <t>(S)-(+)-1,1’-binaftil-2,2’-diamina, polvo cristalino, 99%, presentación de 1 g, CAS: 18741-85-0</t>
  </si>
  <si>
    <t>1-(2-Piridilazo)-2-naftol (PAN), grado analítico, presentación de 5 g, CAS 85-85-8</t>
  </si>
  <si>
    <t>1,1,3,3-Tetrametoxipropano. Grado reactivo, pureza =96%. Presentación 100 mL</t>
  </si>
  <si>
    <t>1,10-Fenantrolina monohidratada, polvo cristalino, grado reactivo, presentación de 25 g. CAS: 5144-89-8</t>
  </si>
  <si>
    <t>Envase</t>
  </si>
  <si>
    <t>1,1-difenil-2-picrilhidrazil, radical, presentación de  1 g</t>
  </si>
  <si>
    <t>1,2-dicloroetano, líquido, reactivo grado ACS, pureza de 99.0%, presentación de 1 L. CAS: 107-06-2</t>
  </si>
  <si>
    <t>1,3-diaminopropano, pureza de 99 %, presentación 500mL en frasco de vidrio ámbar, CAS: 109-76-2</t>
  </si>
  <si>
    <t>1,3-dibromopropano, líquido, grado reactivo, pureza de 99%, presentación de 50 mL. CAS: 109-64-8</t>
  </si>
  <si>
    <t>1,6-hexametilendiamina, pureza de 98%, presentación 500 g. en frasco de vidrio ámbar, CAS: 124-09-4</t>
  </si>
  <si>
    <t>1-naftol, polvo amorfo rosáceo, grado reactivo, presentación de 25 g. CAS: 90-15-3</t>
  </si>
  <si>
    <t>1-naftol, polvo, pureza de 95-100%, presentanción de 250g. CAS: 90-15-3</t>
  </si>
  <si>
    <t>1-Nonanol, pureza de 98 %, presentación de 500 mL</t>
  </si>
  <si>
    <t>1-Propanol, 99%, disolvente, presentación de 25 L, CAS 71-23-8</t>
  </si>
  <si>
    <t>Tambo</t>
  </si>
  <si>
    <t>2,2’-azino-bis [3-etilbenzotiazolina-6-ácido sulfónico]-sal de diamonio (ABTS Cromoforo, sal diamonio), CAS: 30931-67-0, presentación de 5 g.</t>
  </si>
  <si>
    <t>2,2’-azino-bis(3-etilbenzotiazolina-6-ácido sulfónico) sal de diamonio &gt;98%, grado analítico, cristalino, solubilidad: 50 mg/mL. En polvo, presentación 2 g.</t>
  </si>
  <si>
    <t>2,2’-azino-bis(ácido 3-etilbenzotiazolina-6-sulfónico) sal de diamonio, 2,2’-azino-bis(3-etilbenzotiazolina-6-sulfonato de diamonio), AzBTS-(NH4)2). Reactivo químico, pureza mayor a 98%. Presentación 2 g</t>
  </si>
  <si>
    <t>2,2-Difenil-1-Picrilhidrazil, DPPH. Pureza &gt; 98%. Presentación de 1 g, CAS: 1898-66-4</t>
  </si>
  <si>
    <t>2,2-Difenil-1-Picrilhidrazilo (DPPH), presentación de 1g, frasco ambar de vidrio</t>
  </si>
  <si>
    <t>2,2-difenil-1-picrilhidrazilo. Reactivo químico, pureza mayor a 98%. Presentación 5 g</t>
  </si>
  <si>
    <t>2,4-Dinitrofenilhidrazina, polvo, grado reactivo, pureza de 97%, presentación de 100 g. CAS: 119-26-6</t>
  </si>
  <si>
    <t>2,6-Di-tert-butil-4-metilfenol, BHT, polvo, pureza mayor al 99%. CAS 128-37-0. Presentación de 500 g</t>
  </si>
  <si>
    <t>2-Deoxy-D-ribosa. Grado reactivo, pureza del 97%. Presentación de 5 g. </t>
  </si>
  <si>
    <t>2-mercaptoetanol, líquido, grado reactivo, pureza de 99.0%, presentación de 250 mL. CAS: 60-24-2</t>
  </si>
  <si>
    <t>2-metil-3-butin-2-ol. Frasco de vidrio de 1L. Líquido incoloro, pureza del 98%. CAS: 115-19-5</t>
  </si>
  <si>
    <t>2-Naftol, sólido, grado reactivo, pureza de 99%, presentación de 250 g. CAS: 135-19-3</t>
  </si>
  <si>
    <t>2-Naftol, sólido, grado reactivo, pureza de 99%, presentación de 500 g. CAS: 135-19-3</t>
  </si>
  <si>
    <t>2-propanol (isopropanol), líquido incoloro, grado analítico, presentación 500 mL. CAS:67-63-0</t>
  </si>
  <si>
    <t>2-Propanol, líquido, grado HPLC/UHPLC, pureza de 99.7%, presentación de 4 L. CAS: 67-63-0</t>
  </si>
  <si>
    <t>2-Propanol, líquido, grado técnico, pureza de 99.5 %, presentación 4 L</t>
  </si>
  <si>
    <t>2-Propanol/isopropanol, líquido incoloro, grado analítico, 70% en agua, presentación de 1L. CAS:67-63-0</t>
  </si>
  <si>
    <t>2-propen-1-ol. Frasco de vidrio de 500 mL. Líquido incoloro, pureza =99%. CAS: 107-18-6</t>
  </si>
  <si>
    <t>3-B-diglucósido de quercetina, pureza = 90 % (HPLC). Presentación de 50 mg, CAS: 482-35-9</t>
  </si>
  <si>
    <t>4-aminofenol, grado reactivo, pureza =98 %, sólido, CAS: 123-30-8. Frasco de 100 g</t>
  </si>
  <si>
    <t>4-bromo-1,2-diaminobenceno, pureza de 97 %, presentación de 25 g, CAS: 1575-37-7</t>
  </si>
  <si>
    <t>4-mercapto-piridina, reactivo al 95 %, presentación de 10 g en frasco ambar, CAS: 4556-23-4</t>
  </si>
  <si>
    <t>4-nitrofenil a-D-glucopiranósido (pNPG), reactivo grado analítico  Grado: A.C.S., presentación de 1 gramo, pureza del 99%</t>
  </si>
  <si>
    <t>4-Nitrofenil ß-D-glucopiranósido, grado reactivo, pureza de 98 %. Presentación de 1 g</t>
  </si>
  <si>
    <t>5-Bromobenzoxazol-2-tiol, estándar analítico, presentación 1 g</t>
  </si>
  <si>
    <t>6-bencilaminopurina solución, líquido, concentración de 1 mg/mL, adecuado para el cultivo de células vegetales. Presentación de 50 mL. CAS 1214-39-7</t>
  </si>
  <si>
    <t>6-bencilaminopurina, pureza =99.0 % (HPLC), sólido, CAS: 1214-39-7. Frasco de 5g</t>
  </si>
  <si>
    <t>Abamectina, estándar analítico, presentación de 100 mg</t>
  </si>
  <si>
    <t>Ablandador de carne. Frasco de vidrio de 180 g. Sólido blanco, grado comercial.</t>
  </si>
  <si>
    <t>Acarbosa,  pureza 95%, CAS: 56180-94-0, reactivo químico, presentación 1 g.</t>
  </si>
  <si>
    <t>Botella</t>
  </si>
  <si>
    <t>Aceite mineral uso cosmético, líquido incoloro, presentación de 5 L.</t>
  </si>
  <si>
    <t>Galón</t>
  </si>
  <si>
    <t>Aceite mineral, líquido viscoso, nivel de calidad 200, presentación de 1 L. CAS: 8042-47-5</t>
  </si>
  <si>
    <t>Aceite para inmersión, reactivo tipo A, baja viscosidad. Presentación de 250 mL.</t>
  </si>
  <si>
    <t>Aceite para inmersión, reactivo tipo B, alta viscosidad. Presentación de 250 mL.</t>
  </si>
  <si>
    <t>Acetato cúprico monohidratado, grado reactivo ACS, pureza 95-100%, sólido, CAS: 142-71-2. Frasco de 250 g</t>
  </si>
  <si>
    <t>Acetato de amonio, grado reactivo, pureza =97 %, sólido cristalino, CAS: 631-61-8. Frasco de 500 g</t>
  </si>
  <si>
    <t>Acetato de celulosa, promedio de Mn ~50,000 por GPC (cromatografía de permeación en gel), sólido, CAS: 9004-35-7. Frasco de 500 g</t>
  </si>
  <si>
    <t>Acetato de etilo, grado analítico (ACS), pureza = 99.5%, presentación de 4 L, CAS: 141-78-6</t>
  </si>
  <si>
    <t>Acetato de etilo, reactivo ACS, pureza =99.5 %, líquido, CAS: 141-78-6. Frasco de 2.5 L</t>
  </si>
  <si>
    <t>Acetato de etilo, reactivo analítico  A.C.S., líquido incoloro.  Presentación 18 L.</t>
  </si>
  <si>
    <t>Bote</t>
  </si>
  <si>
    <t>Acetato de paladio(II), polvo, grado reactivo, pureza de 98%, presentación de 2 g. CAS: 3375-31-3</t>
  </si>
  <si>
    <t>Acetato de paladio, 99% de pureza, grado reactivo, presentación de 5g</t>
  </si>
  <si>
    <t>Acetato de plata, grado analítico, pureza del 99 %, polvo blanco-amarillo, presentación de 5 g, CAS 563-63-3</t>
  </si>
  <si>
    <t>Acetato de plata, grado reactivo, pureza 99%, sólido, CAS: 563-63-3. Frasco de 25 g</t>
  </si>
  <si>
    <t>Acetato de Potasio (CH3COOK) pureza mayor a 99%. Presentación de 1 kg.</t>
  </si>
  <si>
    <t>Acetato de potasio, para biología molecular, pureza =99.0 %, polvo cristalino, CAS: 127-08-2. Frasco de 250 g</t>
  </si>
  <si>
    <t>Acetato de sodio trihidrato, pureza =99.0 %, sólido, CAS: 6131-90-4. Frasco de 500 g</t>
  </si>
  <si>
    <t>Acetato de sodio, pureza =99.0%, sólido, CAS: 127-09-3. Frasco de 250 g</t>
  </si>
  <si>
    <t>Acetato de sodio, reactivo ACS reagent, pureza = 99.7 %, presentación 500 ml, CAS: 127-09-3</t>
  </si>
  <si>
    <t>Acetocarmín solución, 500 ml</t>
  </si>
  <si>
    <t>Acetona &gt; 99.9%, presentación 4L</t>
  </si>
  <si>
    <t>Acetona, grado ACS, pureza = 99.5% , presentación de 4 L, CAS: 67-64-1</t>
  </si>
  <si>
    <t>Acetona, líquido incoloro, grado reactivo, pureza de 99.5%, presentación de 20 L. CAS: 67-64-1</t>
  </si>
  <si>
    <t>Bidón</t>
  </si>
  <si>
    <t>Acetona, reactivo grado ACS, pureza =99.5 %, liquido incoloro, CAS: 67-64-1. Frasco de 1 L</t>
  </si>
  <si>
    <t>Acetonitrilo grado HPLC, pureza &gt; 99.9 %, presentación 4L, CAS: 75-05-8</t>
  </si>
  <si>
    <t>Acetonitrilo, GradoHPLC  con pureza mayor a 99.9 %.  Presentación 4L</t>
  </si>
  <si>
    <t>Acetonitrilo, HPLC. Solvente. Presentación de 4 L</t>
  </si>
  <si>
    <t>Ácido 1-naftalenoacético, sólido cristalino amarillo claro, grado analítico, pureza de 99%, presentación de 100 g. CAS:86-87-3</t>
  </si>
  <si>
    <t>Ácido 2,2 -acino-bis(3-etilbenzotiazolina-6-sulfónico), presentación de 5 g.</t>
  </si>
  <si>
    <t>Ácido 3-(acrilamida)fenilborónico, presentación 1 g</t>
  </si>
  <si>
    <t>Ácido 3,5 dinitrosalicílico, pureza del 98%. Presentación de 10 g</t>
  </si>
  <si>
    <t>Ácido 3,5-Dinitrobenzoico, polvo o cristales, pureza del 99%, presentación de 100 g. CAS: 99-34-3</t>
  </si>
  <si>
    <t>Ácido 3,5-dinitrosalicílico, polvo, grado reactivo, pureza de 98%, presentación de 25 g. CAS: 609-99-4</t>
  </si>
  <si>
    <t>Ácido 3-cloroperbenzoico, sólido, pureza de 77%, presentación de 500 g. CAS: 937-14-4.</t>
  </si>
  <si>
    <t>Ácido 3-indolacético, polvo marrón claro, grado analítico, pureza de 98%, presentación de 100 g. CAS:87-51-4</t>
  </si>
  <si>
    <t>Acido 4-bifenilborónico, pureza &gt; 95 %, presentación de 5 g, CAS: 5122-94-1</t>
  </si>
  <si>
    <t>Ácido 4-cinofenilborónico, pureza &gt; 95 %, presentación de 1g, CAS: 126747-14-6</t>
  </si>
  <si>
    <t>Ácido 4-dietilaminofenilborónico, pureza &gt; 95 %, presentación de 1 g, CAS: 91011-76-6</t>
  </si>
  <si>
    <t>Acido 4-metoxifenilborónico, pureza &gt; 95 %, presentación de 5 g, CAS: 5720-07-0</t>
  </si>
  <si>
    <t>Ácido acético glacial, pureza =99%, líquido, CAS: 64-19-7. Frasco de 1 L</t>
  </si>
  <si>
    <t>Ácido acético glacial, pureza =99.99% base de trazas metálicas, presentación de 500 ml, CAS: 64-19-7</t>
  </si>
  <si>
    <t>Ácido acético glacial, reactivo ACS reagent, pureza = 99.7 %, presentación 500 ml, CAS: 64-19-7</t>
  </si>
  <si>
    <t>Ácido acético glacial, reactivo ACS, pureza de 99.7%, líquido, presentación de 4 L, CAS: 64-19-7</t>
  </si>
  <si>
    <t>Ácido aminoacético o glicina, reactivo ACS, pureza =98.5%, sólido cristalino, CAS: 56-40-6. Envase de 250 g</t>
  </si>
  <si>
    <t>Ácido ascórbico 99%, polvo, para cultivo celular, presentación de 100 gr</t>
  </si>
  <si>
    <t>Acido ascórbico grado analítico 250 g</t>
  </si>
  <si>
    <t>Ácido benzoico, reactivo ACS, pureza =99.5%, polvo, CAS: 65-85-0. Envase de 500 g</t>
  </si>
  <si>
    <t>Ácido bórico, reactivo ACS, pureza =99.5%, sólido cristalino, CAS: 10043-35-3. Envase de 500 g</t>
  </si>
  <si>
    <t>Ácido bromhídrico, grado reactivo, 48%, presentación de 500 mL, CAS: 10035-10-6</t>
  </si>
  <si>
    <t>Ácido cítrico anhidro, para cultivo celular de plantas, presentación de 100 gr</t>
  </si>
  <si>
    <t>Ácido cítrico, grado alimenticio. Presentación de 1 Kg</t>
  </si>
  <si>
    <t>Ácido cítrico, reactivo ACS, =99.5 %, sólido, CAS: 77-92-9. Frasco de 2.5 Kg</t>
  </si>
  <si>
    <t>Ácido cítrico, reactivo ACS, =99.5 %, sólido, CAS: 77-92-9. Frasco de 250 g</t>
  </si>
  <si>
    <t>Ácido cítrico, reactivo ACS, =99.5 %, sólido, CAS: 77-92-9. Frasco de 500 g</t>
  </si>
  <si>
    <t>Acido clorhídrico  38 % de pureza, iquido. Presentación 2.5 L. Grado analítico</t>
  </si>
  <si>
    <t>Ácido Clorhídrico ACS, ensayo: 36.5-38.0%, líquido, CAS: 7647-01-0. Frasco de 1 L</t>
  </si>
  <si>
    <t>Ácido Clorhídrico ACS, ensayo: 36.5-38.0%, líquido, CAS: 7647-01-0. Frasco de 2.5 L</t>
  </si>
  <si>
    <t>Ácido Clorhídrico ACS, ensayo: 36.5-38.0%, líquido, CAS: 7647-01-0. Frasco de 4L</t>
  </si>
  <si>
    <t>Ácido clorhídrico fumante al 37 % peso en H2O, pureza superior a 99.999%, base de trazas metálicas, presentación de 500 ml, CAS: 7647-01-0</t>
  </si>
  <si>
    <t>Ácido clorhídrico fumante al 37 %, reactivo ACS, presentación 1 L, CAS: 7647-01-0</t>
  </si>
  <si>
    <t>Ácido clorhídrico, grado reactivo ACS, concentración: 36.5-38%, CAS: 7647-01-0. Frasco de 1 L</t>
  </si>
  <si>
    <t>Ácido clorhídrico, pureza &gt; 86 % (HCL), presentación de 4 L, CAS: 7647-01-0</t>
  </si>
  <si>
    <t>Ácido esteárico, grado reactivo, pureza 95-100%, sólido, CAS: 57-11-4. Envase de 500 g</t>
  </si>
  <si>
    <t>Ácido etilen diaminotetraacético (EDTA), polvo de color blanco, grado A.C.S., pureza de 99%, presentación de 100 g. CAS: 60-00-4</t>
  </si>
  <si>
    <t>Ácido etilen diaminotetraacético (EDTA), polvo de color blanco, grado A.C.S., pureza de 99%, presentación de 500 g. CAS: 60-00-4</t>
  </si>
  <si>
    <t>Ácido etilendiamino tetraacetico. Sal disodica de dihidratada. Agente quelante utilizado en electroforesis.Reactivo químico con pureza mayor 98%. Presentación en polvo 500 gramos</t>
  </si>
  <si>
    <t>Ácido fénico (Fenol), solución 5% P/V (peso/volumen). Envase de 1 L</t>
  </si>
  <si>
    <t>Ácido fenilborónico. Envase de plástico de 50 g. Sólido de blanco a beige. CAS: 98-80-6</t>
  </si>
  <si>
    <t>Ácido fluorhídrico, presentación de 4 L</t>
  </si>
  <si>
    <t>Ácido fluorhídrico, pureza &gt; 40 %, presentación 2.5 L, CAS: 7664-39-3</t>
  </si>
  <si>
    <t>Ácido fluorhídrico, reactivo ACS, concentración 48-51%, líquido, CAS: 7664-39-3. Frasco de 1L</t>
  </si>
  <si>
    <t>Ácido fosfórico, líquido, grado reactivo, pureza de 85%, presentación de 1 L. CAS: 7664-38-2</t>
  </si>
  <si>
    <t>Ácido fosfórico, reactivo ACS, pureza =85% peso en H2O, líquido, CAS: 7664-38-2. Frasco de 1 L</t>
  </si>
  <si>
    <t>Ácido fosfórico, reactivo ACS, pureza =85% peso en H2O, líquido, CAS: 7664-38-2. Frasco de 2.5 L</t>
  </si>
  <si>
    <t>Ácido fumárico, pureza =99.0%, polvo o cristalino, CAS: 110-17-8. Frasco de 100 g</t>
  </si>
  <si>
    <t>Ácido gálico (Ácido trihidroxibenzoico), presentación de 100g</t>
  </si>
  <si>
    <t>Ácido gálico monohidratado,  pureza 95-100 %, cristalino o en polvo, CAS: 5995-86-8. Envase de 25 g</t>
  </si>
  <si>
    <t>Ácido gálico monohidratado,  pureza 95-100 %, cristalino o en polvo, CAS: 5995-86-8. Envase de 250 g</t>
  </si>
  <si>
    <t>Ácido gálico. Reactivo analítico. Pureza 97.5-102.5 % . Presentación de 100 g</t>
  </si>
  <si>
    <t>Ácido giberélico, pureza =90%, polvo, CAS: 77-06-5. Frasco de 5 g</t>
  </si>
  <si>
    <t>Ácido indol-3-butírico, pureza =99.0 %, sólido, CAS: 133-32-4. Frasco de 25 g</t>
  </si>
  <si>
    <t>Ácido L-(+)-Láctico, pureza = 98 %, presentación de 10 g</t>
  </si>
  <si>
    <t>Ácido láctico en polvo, grado alimenticio. Presentación  Bolsa de 1 Kg</t>
  </si>
  <si>
    <t>Ácido L-ascórbico, reactivo ACS, pureza =99%, sólido, CAS: 50-81-7. Envase de 250 g</t>
  </si>
  <si>
    <t>Ácido linoléico, pureza &gt; 95 % purificado, presentación de 100g, CAS: 200-470-9</t>
  </si>
  <si>
    <t>Ácido maléico, polvo blanco, grado reactivo plus, pureza =99%, presentación de 500 g. CAS: 110-16-7</t>
  </si>
  <si>
    <t>Ácido molíbdico, reactivo ACS, pureza 85.0%, polvo, CAS: 7782-91-4. Envase de 250 g</t>
  </si>
  <si>
    <t>Ácido nicotínico, pureza =98%, sólido cristalino, CAS: 59-67-6. Frasco de 5 g</t>
  </si>
  <si>
    <t>Ácido nítrico 2.5 L 70%, grado ACS.</t>
  </si>
  <si>
    <t>Ácido nítrico A.C.S, reactivo analítico, pureza de 68-70 %, presentación de 4 L</t>
  </si>
  <si>
    <t>Ácido nítrico al 70%, purificado por redestilación, pureza = 99.999% base de trazas metálicas, presentación de 475 ml, CAS: 7697-37-2</t>
  </si>
  <si>
    <t>Acido Nitrico al 70%.  Reactivo químico. Presentación de 6 botellas de 500 mL. Grado reactivo.</t>
  </si>
  <si>
    <t>Ácido nítrico concentración 68.0 - 70.0%, grado reactivo ACS, CAS: 7697-37-2. Frasco de 1 L</t>
  </si>
  <si>
    <t>Ácido nítrico concentración 68.0 - 70.0%, grado reactivo ACS, CAS: 7697-37-2. Frasco de 2.5 L</t>
  </si>
  <si>
    <t>Ácido nítrico concentración 68.0 - 70.0%, grado reactivo ACS, CAS: 7697-37-2. Frasco de 4 L</t>
  </si>
  <si>
    <t>Ácido nítrico, grado reactivo, pureza 69-70%, presentación de 2.5 Lt, CAS: 76-97-37-2</t>
  </si>
  <si>
    <t>Ácido oleico, grado reactivo, aceite, CAS: 112-80-1. Frasco de 500 mL</t>
  </si>
  <si>
    <t>Ácido oléico, pureza de 98 % purificado, presentación de de 2Lts, CAS: 112-80-1</t>
  </si>
  <si>
    <t>Ácido oxálico dihidrato, reactivo ACS, =99 %, polvo cristalino, CAS: 6153-56-6. Envase de 100 g</t>
  </si>
  <si>
    <t>Ácido perclórico, reactivo ACS, pureza 70.0-72.0%, líquido blanco, CAS: 7601-90-3. Frasco de 1 L</t>
  </si>
  <si>
    <t>Ácido propiónico, reactivo ACS, pureza =99.5%, líquido incoloro, CAS: 79-09-4. Frasco de 250 mL</t>
  </si>
  <si>
    <t>Ácido propiónico, reactivo ACS, pureza de 99.5 %, líquido incoloro,  presentación de 2.5 L, CAS: 79-09-4</t>
  </si>
  <si>
    <t>Ácido salicílico, reactivo ACS, pureza =99.0%, sólido cristalino, CAS: 69-72-7. Envase de 500 g</t>
  </si>
  <si>
    <t>Ácido succínico, pureza =99.0%, polvo, CAS: 110-15-6. Envase de 100 g</t>
  </si>
  <si>
    <t>Ácido sulfúrico 2.5 L 95-98%, grado ACS.</t>
  </si>
  <si>
    <t>Ácido sulfúrico 2.5 mol/l (5N) solución valorada, presentación de 1L, CAS: 7664-93-9</t>
  </si>
  <si>
    <t>Ácido sulfúrico al 91% ”para análisis de leche”, concentración 91%, líquido, CAS:7664-93-9. Frasco de 1 L</t>
  </si>
  <si>
    <t>Ácido sulfúrico para grasa en queso, 91 %, densidad: 1.520 g/Ml, presentación de 1L</t>
  </si>
  <si>
    <t>Ácido sulfúrico, grado reactivo ACS, concentración: 95-98%, CAS: 7664-93-9 98. Frasco de 1 L</t>
  </si>
  <si>
    <t>Ácido sulfúrico, líquido, reactivo ACS, pureza de 95-98 %, presentación de 4 L. CAS: 7664-93-9</t>
  </si>
  <si>
    <t>Ácido sulfúrico, reactivo grado ACS, concentración 95-98%, líquido, CAS:7664-93-9. Frasco de 2.5 L</t>
  </si>
  <si>
    <t>Ácido sulfúrico, solucion corrosiva para disolución, presentación de 3.8 L</t>
  </si>
  <si>
    <t>Ácido tricloroacético, pureza =99.0 %, sólido, CAS: 76-03-9. Frasco de 100 g</t>
  </si>
  <si>
    <t>Ácido tricloroacético, uso analítico, presentación de 250 g.</t>
  </si>
  <si>
    <t>Acrilamida, adecuado para biología molecular, pureza =99% (HPLC), polvo, CAS: 79-06-1. Frasco de 1 Kg</t>
  </si>
  <si>
    <t>Acrilamida, adecuado para biología molecular, pureza =99% (HPLC), polvo, CAS: 79-06-1. Frasco de 100 g</t>
  </si>
  <si>
    <t>Acrilamida/bisacrilamida, solución al 40% para la electroforesis, proporcion 19:1, presentación 100 ml</t>
  </si>
  <si>
    <t>Acrilamida/Bis-acrilamida. Presentación de  1L</t>
  </si>
  <si>
    <t>ADN polimerasa Taq, recombinante, presentación de 500 unidades</t>
  </si>
  <si>
    <t>Agar (Agar-agar, agar de goma). Envase plástico de 1 kg. Composición química agarosa, un polímero neutro de alta fuerza de gel y agaropectina, una fracción no gelificante con unidades de D-galactosa sulfatadas ß-1,3-glicosídicamente unidas. CAS 9002-18-0</t>
  </si>
  <si>
    <t>Agar Bacteriológico deshidratado, sólido, presentación de 450 g.</t>
  </si>
  <si>
    <t>Agar bacteriológico para microbiología. Presentación de 450 g.</t>
  </si>
  <si>
    <t>Agar bacteriológico, presentación de 500 gr</t>
  </si>
  <si>
    <t>Agar bilis esculina, sólido deshidratado, presentación de 500 g.</t>
  </si>
  <si>
    <t>Agar bilis y rojo violeta, sólido deshiratado, presentación de 1 kg.</t>
  </si>
  <si>
    <t>Agar bilis y rojo violeta, sólido deshiratado, presentación de 450 g.</t>
  </si>
  <si>
    <t>Agar Biotriptasa, sólido, presentación de 450 g.</t>
  </si>
  <si>
    <t>Agar canamicina-esculina-azida, sólido, presentación de 500 g.</t>
  </si>
  <si>
    <t>Agar citrato de Simmons, sólido deshidratado, presentación de 450 g.</t>
  </si>
  <si>
    <t>Agar con eosina y azul de metileno (EMB), sólido, presentación de 450 g.</t>
  </si>
  <si>
    <t>Agar con eosina y azul de metileno (EMB), sólido, presentación de 500 g.</t>
  </si>
  <si>
    <t>Agar cuenta estándar, presentación de 500 g</t>
  </si>
  <si>
    <t>Agar de dextrosa Sabouraud deshidratado, sólido, presentación de 500 g.</t>
  </si>
  <si>
    <t>Agar de dextrosa y papa deshidratado, sólido, presentación de 450 g.</t>
  </si>
  <si>
    <t>Agar de estafilococos no. 110, sólido, presentación de 450 g.</t>
  </si>
  <si>
    <t>Agar de extracto de levadura Phytone, sólido, presentación de 500 g.</t>
  </si>
  <si>
    <t>Agar de hierro y triple azúcar (Agar TSI), sólido deshidratado, presentación de 500 g.</t>
  </si>
  <si>
    <t>Agar de MacConkey deshidratado, sólido, presentación de 500 g.</t>
  </si>
  <si>
    <t>Agar de MacConkey, sólido deshidratado, presentación de 1 kg.</t>
  </si>
  <si>
    <t>Agar de Mueller-Hinton, sólido deshidratado, presentación de 500 g.</t>
  </si>
  <si>
    <t>Agar de Müller-Hinton, polvo deshidratado. Presentación de 500 g</t>
  </si>
  <si>
    <t>Agar de Papa dextrosa. Presentación 2 Kg.</t>
  </si>
  <si>
    <t>Agar de sal y manitol deshidratado, sólido, presentación de 500 g.</t>
  </si>
  <si>
    <t>Agar de sal y manitol, sólido deshidratado, presentación de 450 g.</t>
  </si>
  <si>
    <t>Agar de soya y tripticaseina, sólido deshidratado, presentación de 1 kg.</t>
  </si>
  <si>
    <t>Agar de soya y tripticaseina, sólido deshidratado, presentación de 450 g.</t>
  </si>
  <si>
    <t>Agar de soya y tripticaseina, sólido deshidratado, presentación de 500 g.</t>
  </si>
  <si>
    <t>Agar dextrosa Sabouraud, sólido deshidratado, presentación de 1 kg.</t>
  </si>
  <si>
    <t>Agar dextrosa y papa, sólido deshidratado, presentación de 1 kg.</t>
  </si>
  <si>
    <t>Agar dextrosa y papa, sólido deshidratado, presentación de 450 g.</t>
  </si>
  <si>
    <t>Agar dextrosa y papa, sólido deshidratado, presentación de 500 g.</t>
  </si>
  <si>
    <t>Agar Dextrosa y papa. Para preparación de medios de cultivo para microbiología. Presentación de 450 g.</t>
  </si>
  <si>
    <t>Agar dextrosa y tripticaseina, sólido deshidratado, presentación de 1 kg.</t>
  </si>
  <si>
    <t>Agar entérico de Hektoen, sólido deshidratado, presentación de 500 g.</t>
  </si>
  <si>
    <t>Agar hierro y triple azúcar. Envase plástico de 500 g, polvo. Composición química: agar (12 g/L), sulfato ferroso (0.2 g/L), glucosa (1 g/L), lactosa (10 g/L), extracto de carne (3 g/L), mezcla de peptona (20 g/L), rojo de fenol (0.025 g/L), cloruro de sodio (5 g/L), tiosulfato de sodio (0.3 g/L), sacarosa (10 g/L), extracto de levadura (3 g/L).</t>
  </si>
  <si>
    <t>Agar infusión cerebro corazón. Envase plástico de 450 g, polvo. Composición química agar (15 g/L), extracto de cerebro (7.8 g/L), dextrosa (2.0 g/L), fosfato disódico (2.5 g/L), extracto de corazón (9.7 g/L), proteosa pepetona (10.0 g/L), cloruro de sodio (g/L).</t>
  </si>
  <si>
    <t>Agar infusión cerebro corazón. Envase plástico de 500 g, polvo. Composición química agar (15 g/L), extracto de cerebro (7.8 g/L), dextrosa (2.0 g/L), fosfato disódico (2.5 g/L), extracto de corazón (9.7 g/L), proteosa pepetona (10.0 g/L), cloruro de sodio (g/L).</t>
  </si>
  <si>
    <t>Agar Kligler con hierro, sólido, presentación de 450 g.</t>
  </si>
  <si>
    <t>Agar MacConkey. Envase plástico de 500 g, polvo.</t>
  </si>
  <si>
    <t>Agar Man Rogosa y Sharpe. Envase plástico de 500 g, polvo café.  Composición química proteosa peptona (10.0 g/L), extracto de carne (10.0 g/L), extracto de levadura (5.0 g/L), glucosa (20.0 g/L), monoleato de sorbitán (1 m), fosfato dipotásico (2.0 g/L), acetato de sodio (5.0 g/L), citrato de amonio (2.0 g/L), sulfato de magnesio (0.2 g/L), sulfato de manganeso (0.05 g/L), agar(13.0 g/L).</t>
  </si>
  <si>
    <t>Agar manitol-extracto de levadura-rojo congo (LMA-RC). Presentación de 450 g</t>
  </si>
  <si>
    <t>Agar MRS (de Man, Rogosa y Sharpe), solubilidad 68.2 g/L, valor de pH después de autoclave 5.5 - 5.9. Presentación de 500 g</t>
  </si>
  <si>
    <t>Agar MRS . Presentación de 1Kg</t>
  </si>
  <si>
    <t>Agar nutritivo. Envase plástico de 450 g, polvo no estéril. Composición química agar (15.0 g/L), extracto decarne (1.0 g/L), peptona (5.0 g/L), cloruro de sodio (5.0 g/L), extracto de levadura (2.0 g/L).</t>
  </si>
  <si>
    <t>Agar nutritivo. Envase plástico de 500 g, polvo no estéril. Composición química agar (15.0 g/L), extracto decarne (1.0 g/L), peptona (5.0 g/L), cloruro de sodio (5.0 g/L), extracto de levadura (2.0 g/L).</t>
  </si>
  <si>
    <t>Agar nutritivo. Presentación de 1 kg</t>
  </si>
  <si>
    <t>Agar para método estandar, sólido, presentción de 450 g.</t>
  </si>
  <si>
    <t>Agar para salmonella y shigella. Envase plástico de 450 g, polvo no estéril. Composición química agar (15.0 g/L), verde brillante (0.0003 g/L), citrato férrico (1.0 g/L), lactosa (10.0 g/L), extracto de carne (5.0 g/L), rojo neutro (0.025 g/L), bilis de buey deshidratada (8.5 g/L), peptona (5.0 g/L), citrato de sodio (10.0 g/L), trisulfonato de sodio (8.5 g/L).</t>
  </si>
  <si>
    <t>Agar pseudomonas F. Envase plástico de 500 g, polvo. Composición química agar (15.0 g/L), peptona de gelatina (20.0 g/L), sulfato de potasio (10.0 g/L), cloruro de magnesio (1.4 g/L).</t>
  </si>
  <si>
    <t>Agar selectivo para enterococos. Envase plástico de 500 g, polvo no estéril. Composición química agar (10.0 g/L), fosfáto de disodio (4.0 g/L), D(+)-glucosa (2.0 g/L), azida de sodio (0.4 g/L), cloruro de 2,3,5-trifeniltetrazolio (0.1 g/L), trptosa (g/L), extracto de levadura (g/L).</t>
  </si>
  <si>
    <t>Agar sulfito de bismuto. Envase plástico de 500 g, polvo no estéril. Composición química agar (15.0 g/L), citrato de bismuto y amonio (1.85 g/L), verde brillante (0.025 g/L), fosfato disódico (4 g/L), D(+)-glucosa (5 g/L), sulfato de hierro (II) (0.3 g/L), extracto de carne (5 g/L), peptona mixta (10 g/L), sulfito de sodio (6.15 g/L).</t>
  </si>
  <si>
    <t>Agar verde brillante. Envase plástico de 450 g, polvo no estéril. Composición química agar (12.0 g/L), peptona bacteriológica (10.0 g/L), verde brillante (0.0047 g/L), fosfato disódico (1.0 g/L), lactosa (10.0 g/L), extracto de carne (5.0 g/L), rojo fenol (0.09 g/L), fosfato dihidrógeno de sodio (0.6 g/L), sacarosa (10.0 g/L), extracto de levadura (3.0 g/L).</t>
  </si>
  <si>
    <t>Agar verde brillante. Envase plástico de 500 g, polvo no estéril. Composición química agar (12.0 g/L), peptona bacteriológica (10.0 g/L), verde brillante (0.0047 g/L), fosfato disódico (1.0 g/L), lactosa (10.0 g/L), extracto de carne (5.0 g/L), rojo fenol (0.09 g/L), fosfato dihidrógeno de sodio (0.6 g/L), sacarosa (10.0 g/L), extracto de levadura (3.0 g/L).</t>
  </si>
  <si>
    <t>Agar Vogel-Jhonson. Envase plástico de 450 g, polvo no estéril. Composición química agar (16.0 g), glicina (10.0 g/L), cloruro de litio (5.0 g/L), fosfato dipotásico (5.0 g/L), manitol (10.0 g/L), extracto de levadura (5.0 g/L), peptona de caseína (10.0 g/L).</t>
  </si>
  <si>
    <t>Agar XLD (xilosa, lisina y desoxicolato). Envase plástico de 450 g. Composición química agar (15.0 g/L), citrato ferrico de amonio (0.8 g/L), lactosa (7.5 g/L), clorohidrato de L-lisina (5.0 g/L), rojo fenol (0.08 g/L), cloruro de sodio (5.0 g/L), desoxicolato de sodio (2.5 g/L), tiosulfato de sodio (6.8 g/L), sacarosa (7.5 g/L), xilosa (3.5 g/L), extracto de levadura (3.0 g/L).</t>
  </si>
  <si>
    <t>Agar XLD (xilosa, lisina y desoxicolato). Envase plástico de 500 g. Composición química agar (15.0 g/L), citrato ferrico de amonio (0.8 g/L), lactosa (7.5 g/L), clorohidrato de L-lisina (5.0 g/L), rojo fenol (0.08 g/L), cloruro de sodio (5.0 g/L), desoxicolato de sodio (2.5 g/L), tiosulfato de sodio (6.8 g/L), sacarosa (7.5 g/L), xilosa (3.5 g/L), extracto de levadura (3.0 g/L).</t>
  </si>
  <si>
    <t>Agarosa LE (grado electroforesis), polvo blanco, presentación de 500 g</t>
  </si>
  <si>
    <t>Agarosa. Envase de 500 g, polvo. Grado para biología molecular, impurezas 10 %. CAS 9012-36-6.</t>
  </si>
  <si>
    <t>Agarosa. LE, grado analítico, presentación de 100 g</t>
  </si>
  <si>
    <t>Agua destilada 1 galón</t>
  </si>
  <si>
    <t>Agua destilada desmineralizada, líquido incoloro, alta pureza, presentación de 20 L. CAS: 7732-18-5</t>
  </si>
  <si>
    <t>Agua destilada, líquido incoloro, especificaciones de ACS, presentación de 20 L. CAS: 7732-18-5</t>
  </si>
  <si>
    <t>Agua destilada. Para uso en el laboratorio y la industria en general. Aspecto líquido incoloro, presentación de 19lt</t>
  </si>
  <si>
    <t>Agua deuterada, disolvente deuterado, pureza de 99.9 %, presentación 100 mL, CAS: 7789-20-0</t>
  </si>
  <si>
    <t>Agua libre de nucleasas, líquido incoloro, presentación de 1 L. CAS: 7732-18-5</t>
  </si>
  <si>
    <t>Agua oxigenada 30 % (100 VOLS) técnico, presentación de 3.5 L</t>
  </si>
  <si>
    <t>Agua oxigenada al 30 % (solución de peróxido de hidrógeno), líquido incoloro, grado reactivo, presentación de 500 L. CAS: 7722-84-1</t>
  </si>
  <si>
    <t>Agua Peptonada Amortiguada para el enriquecimiento no selectivo deshidratado. Presentación 500 g</t>
  </si>
  <si>
    <t>Agua Peptonada Amortiguada, Especificación: Para el enriquecimiento no selectivo de microorganismos no exigentes a partir de alimentos y diversas muestras. Presentación de 450 g</t>
  </si>
  <si>
    <t>Agua peptonada amortiguada, polvo, presentación de 500 g</t>
  </si>
  <si>
    <t>Alambre de cobre, sólido, grado ACS, pureza del 99 %, presentación de 500 g</t>
  </si>
  <si>
    <t>Albúmina de huevo, sólido, presentación de 500 g</t>
  </si>
  <si>
    <t>Albúmina de suero bovino, polvo liofilizado, grado bioreactivo, nivel de calidad 200, presentación de 5 g. CAS 9048-46-8</t>
  </si>
  <si>
    <t>Albúmina de suero bovino, polvo liofilizado, libre de ácidos grasos pH 7, pureza de 98 %, presentación de 50 g. CAS: 9048-46-8</t>
  </si>
  <si>
    <t>Alcohol absoluto, presentación 5 L</t>
  </si>
  <si>
    <t>Alcohol butílico (1-butanol), 99.5 %, líquido incoloro, grado ACS, presentación de 2.5 L. CAS: 71-36-3</t>
  </si>
  <si>
    <t>Alcohol butílico (1-butanol), líquido incoloro, grado ACS, presentación de 4 L. CAS: 71-36-3</t>
  </si>
  <si>
    <t>Alcohol etílico (etanol) &gt;99.5% pureza, Presentación de 19 lt</t>
  </si>
  <si>
    <t>Alcohol etilico (etanol) soln 96% ctr, 20 L</t>
  </si>
  <si>
    <t>Alcohol etílico 96.  Presentación garrafa de 20 L</t>
  </si>
  <si>
    <t>Garrafa</t>
  </si>
  <si>
    <t>Alcohol etílico 96° G.L. sin desnaturalizar. Para uso hospitalario y procesos productivos. Presentación de 20 litros. CAS: 64-17-5</t>
  </si>
  <si>
    <t>Alcohol etílico absoluto anhidro, líquido, reactivo grado ACS, pureza de 95-100 %, presentación de 1 L. CAS: 64-17-5</t>
  </si>
  <si>
    <t>Alcohol etílico absoluto anhidro, líquido, reactivo grado ACS, pureza de 95-100 %, presentación de 18 L. CAS: 64-17-5</t>
  </si>
  <si>
    <t>Alcohol etílico absoluto, líquido, grado ACS, pureza de 95-100 %, presentación de 4 L. CAS: 64-17-5</t>
  </si>
  <si>
    <t>Alcohol etílico al 96% en presentación de 19 litros</t>
  </si>
  <si>
    <t>Alcohol etílico anhidro, líquido incoloro, reactivo grado ACS, pureza del 99.5 %, presentación de 4 L. CAS: 64-17-5</t>
  </si>
  <si>
    <t>Alcohol etílico de grado industrial, líquido incoloro, presentación de 20 L</t>
  </si>
  <si>
    <t>Alcohol etílico puro, presentación 2.5 L, CAS: 64-17-5</t>
  </si>
  <si>
    <t>Alcohol etílico, líquido incoloro, para uso en laboratorio, pureza 94.9-96 %,  presentación de 1 L. CAS: 64-17-5</t>
  </si>
  <si>
    <t>Alcohol etílico, líquido incoloro, para uso en laboratorio, pureza 94.9-96 %, presentación de 3.5 L. CAS: 64-17-5</t>
  </si>
  <si>
    <t>Alcohol etílico, líquido incoloro, pureza 96 %, presentación de 20 L. CAS: 64-17-5</t>
  </si>
  <si>
    <t>Alcohol etílico, líquido incoloro, pureza del 70 %, presentación de 1 L. CAS: 64-17-5</t>
  </si>
  <si>
    <t>Alcohol isoamílico, líquido incoloro, grado ACS, presentación de 500 mL. CAS: 123-51-6</t>
  </si>
  <si>
    <t>Alcohol isopropílico, líquido incoloro, grado ACS, presentación de 1 L. CAS: 67-63-0</t>
  </si>
  <si>
    <t>Alcohol isopropílico, líquido incoloro, grado ACS, presentación de 500 mL. CAS: 67-63-0</t>
  </si>
  <si>
    <t>Alcohol isopropílico, líquido incoloro, grado HPLC, presentación de 4 L. CAS: 67-63-0</t>
  </si>
  <si>
    <t>Alcohol isopropílico, pureza &gt;99.5%, presentación de 18 L</t>
  </si>
  <si>
    <t>Alcohol metílico RA ACS (Metanol), CAS 67-56-1, 822283, presentación 1L</t>
  </si>
  <si>
    <t>Alcohol metílico, líquido incoloro, grado ACS reagent, presentación de 4 L. CAS: 67-56-1</t>
  </si>
  <si>
    <t>Alcohol metílico, líquido incoloro, grado ACS, presentación de 4 L. CAS: 67-56-1</t>
  </si>
  <si>
    <t>Alcohol metílico, líquido incoloro, grado HPLC, presentación de 4 L. CAS: 67-56-1</t>
  </si>
  <si>
    <t>Alcohol n-amílico, líquido incoloro, grado ACS, presentación de 1 L. CAS: 71-41-0</t>
  </si>
  <si>
    <t>Alcohol n-amílico, líquido incoloro, grado ACS, presentación de 500 mL. CAS: 71-41-0</t>
  </si>
  <si>
    <t>Alcohol octílico, líquido incoloro, grado ACS, pureza 99%, presentación de 1 L. CAS: 111-87-5</t>
  </si>
  <si>
    <t>Alcohol puro absoluto, etanol, grado reactivo, presentación de 25 litros, CAS: 64-17-5</t>
  </si>
  <si>
    <t>Alcohol tert-butílico, líquido incoloro, grado ACS, presentación de 1 L. CAS: 75-65-0</t>
  </si>
  <si>
    <t>Alfa-amilasa de Aspergillus oryzae, polvo, contenido de 30 U/mg, presentación de 10 g. EC: 232-588-1</t>
  </si>
  <si>
    <t>Alfa-Amilasa de páncreas porcino. Frasco con 500 KU</t>
  </si>
  <si>
    <t>Alfa-glucosidasa de Saccharomyces Cerevisia, polvo liofilizado, 100 unidades/mg de proteína, presentación de 100 unidades. CAS 9001-42-7</t>
  </si>
  <si>
    <t>Alfa-metilbencilamina, líquido, pureza de 99 %, presentación de 500 mL. CAS: 618-36-0</t>
  </si>
  <si>
    <t>Alfa-quimotripsina de páncreas bovino tipo II, polvo liofilizado, =40 unidades/mg, proteína, presentación de 500 mg, CAS: 9004-07-3</t>
  </si>
  <si>
    <t>Alignato de sodio, polvo refinado color blanco, presentación de 100 g</t>
  </si>
  <si>
    <t>Alignato de sodio, sólido inodoro de origen sintético, grado Halal, presentación de 1 kg. CAS: 9005-38-3</t>
  </si>
  <si>
    <t>Alil fenil éter, líquido, pureza del 99 %, presentación de 25 g. CAS: 1746-13-0</t>
  </si>
  <si>
    <t>Almidón de arroz, polvo, presentación de 500 g. CAS: 9005-25-8</t>
  </si>
  <si>
    <t>Almidón de maíz, polvo, presentación de 2 kg. CAS: 9005-25-8</t>
  </si>
  <si>
    <t>Almidón de papa soluble, presentación de 500 g, CAS: 9005-25-8</t>
  </si>
  <si>
    <t>Almidón soluble, polvo, grado ACS, presentación de 500 g. CAS: 9005-84-9</t>
  </si>
  <si>
    <t>Alúmina (óxido de aluminio) malla 100  para pulido. Presentación de 1kg</t>
  </si>
  <si>
    <t>Aluminio, lamina de 10 x 3 cm, grado técnico, presentación de 100 g.</t>
  </si>
  <si>
    <t>Amilopectina de maíz, polvo, presentación de 25 g. CAS: 9037-22-3</t>
  </si>
  <si>
    <t>Amilosa de papa, polvo. Libre de amilopectina con 10 % de etanol y 2 % de butanol, presentación de 250 g. CAS: 9005-82-7</t>
  </si>
  <si>
    <t>Ampicilina anhidro, sólido blanco, pureza del 96-100 %, presentación de 5 g. CAS: 69-53-4</t>
  </si>
  <si>
    <t>Anticuerpo monoclonal Anti-S-100 (Subunidad B) producido en ratón, contiene 15 mM de azida sódica 200 uL</t>
  </si>
  <si>
    <t>Vial</t>
  </si>
  <si>
    <t>Arabinosa (L-(+)-Arabinosa), polvo, pureza de 99 %, presentación de 25 g. CAS: 5328-37-0</t>
  </si>
  <si>
    <t>Aspartamo, sólido blanco, estándar de referencia, presentación de 200 mg. CAS: 22839-47-0</t>
  </si>
  <si>
    <t>Azúcar comercial, sólido cristalino, costal de 25 Kg</t>
  </si>
  <si>
    <t>Azufre resublimado, polvo amarillo, pureza de 99.5 %, presentación de 250 g. CAS: 7704-34-9</t>
  </si>
  <si>
    <t>Azufre resublimado, polvo amarillo, pureza de 99.5 %, presentación de 500 g. CAS: 7704-34-9</t>
  </si>
  <si>
    <t>Azul brilante de Coomassie (azul brillante G), sólido azul oscuro, nivel de calidad 200, presentación de 25 g. CAS: 6104-58-1</t>
  </si>
  <si>
    <t>Azul de bromofenol sal sódica hidrosoluble, sólido, indicador de pH 3.0-4.6, grado ACS, presentación de 10 g. CAS: 34725-61-6</t>
  </si>
  <si>
    <t>Azul de bromofenol sultona, polvo, indicador de pH 3.0-4.6, grado ACS, presentación de 10 g. CAS: 115-39-9</t>
  </si>
  <si>
    <t>Azul de bromotimol sal sódica hidrosoluble, sólido, indicador de pH 6.0-7.6, grado ACS, presentación de 10 g. CAS: 34722-90-2</t>
  </si>
  <si>
    <t>Azul de bromotimol sal sódica hidrosoluble, sólido, indicador de pH 6.0-7.6, grado ACS, presentación de 25 g. CAS: 34722-90-2</t>
  </si>
  <si>
    <t>Azul de cresil brillante I.C. 51010, sólido, presentación de 25 g. CAS: 4712-70-3</t>
  </si>
  <si>
    <t>Azul de lactofenol solución, líquido, presentación de 500 mL</t>
  </si>
  <si>
    <t>Azul de metileno (cloruro de metiltionina), polvo color azul, grado ACS, presentación de 100 g. CAS: 122965-43-9</t>
  </si>
  <si>
    <t>Azul de metileno (cloruro de metiltionina), polvo color azul, grado ACS, presentación de 25 g. CAS: 122965-43-9</t>
  </si>
  <si>
    <t>Azul de metileno (cloruro de metiltionina), polvo color azul, grado ACS, presentación de 250 g. CAS: 122965-43-9</t>
  </si>
  <si>
    <t>Azul de metileno solución acuosa al 1 %, presentación de 500 mL. CAS: 7220-79-3</t>
  </si>
  <si>
    <t>Azul de metilo, polvo o cristales, indicador, presentación de 10 g. CAS: 28983-56-4</t>
  </si>
  <si>
    <t>Azul de timol ácido libre, polvo verde pardo, insoluble en agua, grado ACS, presentación de 10 g. CAS: 76-61-9</t>
  </si>
  <si>
    <t>Azul de tripano. Presentación de 25 g</t>
  </si>
  <si>
    <t>Azul reactivo. Envase de plástico de 25 g. Polvo azul. Pureza del 40%. CAS: 13324-20-4</t>
  </si>
  <si>
    <t>Azul tripán I.C. 23850, polvo, pureza de 40 %, para uso en cultivo celular y análisis de células, presentación de 100 g. CAS: 72-57-1</t>
  </si>
  <si>
    <t>Bálsamo de Canadá en xilenos, líquido amarillo, presentación de 250 mL</t>
  </si>
  <si>
    <t>Base de agar CDC para anaerobios, sólido, presentación de 500 g.</t>
  </si>
  <si>
    <t>Base de agar sangre, presentación de 500 g.</t>
  </si>
  <si>
    <t>Base de agar sangre, sólido, presentación de 450 g.</t>
  </si>
  <si>
    <t>Base de caldo de soya y tripticaseina, sólido, presentación de 450 g.</t>
  </si>
  <si>
    <t>Benzoato de sodio, sólido blanco, reactivo grado ACS, pureza de 99 %, prentación de 500 g, . CAS 532-32-1</t>
  </si>
  <si>
    <t>B-estradiol estándar, presentación de 1 gr</t>
  </si>
  <si>
    <t>Bicarbonato de potasio, polvo o cristales, reactivo grado ACS, pureza de 99.7 %, presentación de 500 g. CAS 298-14-6</t>
  </si>
  <si>
    <t>Bicarbonato de sodio, polvo, grado alimenticio, pureza del 99.0-100.5%, presentación de 1 kg. CAS: 144-55-8</t>
  </si>
  <si>
    <t>Bicarbonato sodio, polvo, reactivo grado ACS, pureza de 99.7%, presentación de 2.5 kg. CAS 144-55-8</t>
  </si>
  <si>
    <t>Bicarbonato sodio, polvo, reactivo grado ACS, pureza de 99.7%, presentación de 500 g. CAS 144-55-8</t>
  </si>
  <si>
    <t>Bifenilo, polvo o cristales, pureza de 99.5 %, presentación de 1 kg. CAS 92-52-4</t>
  </si>
  <si>
    <t>Bis(alil)dicloropaladio, presentación de 5g en frasco ambar, CAS: 12012-95-2</t>
  </si>
  <si>
    <t>Bis(trifenillfosfina)paladio(II) dicloruro, grado reactivo, pureza 98%. CAS 13965-03-2. Presentación 5g</t>
  </si>
  <si>
    <t>Bisfenol A, polvo granular blanco, grado reactivo, pureza =99%, presentación de 50 g. CAS: 80-05-7</t>
  </si>
  <si>
    <t>Bisulfato de potasio, polvo cristalino, grado reactivo, presentación de 250 g. CAS 7646-93-7</t>
  </si>
  <si>
    <t>Bitartrato de potasio, sólido blanco, reactivo grado ACS, presentación de 500 g. CAS 868-14-4</t>
  </si>
  <si>
    <t>Biuret Reactivo, formula de Gornall, presentación de 500 mL.</t>
  </si>
  <si>
    <t>Borohidruro de sodio, polvo, pureza del 98.0%, presentación 25 g. CAS 16940-66-3</t>
  </si>
  <si>
    <t>Bromuro de 3,3-dimetilalilo, líquido incoloro, pureza de 95%, con virutas de plata como estabilizador, presentación de 10 g, CAS: 870-63-3</t>
  </si>
  <si>
    <t>Bromuro de alilo, líquido, grado reactivo plus, pureza del 99%, presentación de 500 g. CAS: 106-95-6</t>
  </si>
  <si>
    <t>Bromuro de bencilo, líquido, grado reactivo, pureza del 98 %, presentación de 500 g. CAS: 100-39-0</t>
  </si>
  <si>
    <t>Bromuro de etidio para biología molecular, presentación de 5 gr</t>
  </si>
  <si>
    <t>Bromuro de hexadeciltrimetilamonio para biología Molecular, presentación de 250 gr</t>
  </si>
  <si>
    <t>Bromuro de hexadeciltrimetilamonio, para biología molecular, 99 %, presentación de 1 Kg</t>
  </si>
  <si>
    <t>Bromuro de hexadeciltrimetilamonio, pureza &gt; 96%, presentación 500 g.</t>
  </si>
  <si>
    <t>Bromuro de litio, pureza igual o mayor a  99% , grado analítico, presentación en polvo de 2 kg.</t>
  </si>
  <si>
    <t>Bromuro de potasio, polvo o crisales, grado FT-IR, pureza del =99%, presentación de 100 g. CAS: 7758-02-3</t>
  </si>
  <si>
    <t>Bromuro de Potasio, sólido, grado reactivo, presentación de 100 g. CAS: 7758-02-3</t>
  </si>
  <si>
    <t>Bromuro de Potasio, sólido, grado reactivo, presentación de 250 g. CAS: 7758-02-3</t>
  </si>
  <si>
    <t>Bromuro de sodio, polvo o cristaes, grado reactivo, presentación de 250 g. CAS: 7647-15-6</t>
  </si>
  <si>
    <t>Bromuro de tetrabutil amonio, sólido, grado reactivo, pureza del 98.0%, presentación de2 5 g. CAS: 1643-19-2</t>
  </si>
  <si>
    <t>Buffer de fosfato pH 6.4 (buffer de Wright), líquido, presentación de 1 L</t>
  </si>
  <si>
    <t>Buffer de referencia pH 10 ± 0.02 , líquido azul, presentación de 1 L.</t>
  </si>
  <si>
    <t>Buffer de referencia pH 4 ± 0.01 , líquido rojo, presentación de 1 L.</t>
  </si>
  <si>
    <t>Buffer de referencia pH 7 ± 0.01 , líquido amarillo, presentación de 1 L.</t>
  </si>
  <si>
    <t>Buffer TAE 10X, pH de 8.4, presentación de 4 L</t>
  </si>
  <si>
    <t>Buffer TBE 5X, polvo, grado bioreactivo, pH 8.1-8.5, presentación de 4 L.</t>
  </si>
  <si>
    <t>C2H3N ó Acetonitrilo. Disolvente. Presentación 4 L, 95 % pureza</t>
  </si>
  <si>
    <t>Cafeína, polvo, grado reactivo plus, presentación de 100 g. CAS: 58-08-2</t>
  </si>
  <si>
    <t>Cal sodada granular, sólido, grado reactivo, presentación de 100 g. CAS: 8006-28-8</t>
  </si>
  <si>
    <t>Cal sodada granular, sólido, grado reactivo, presentación de 250 g. CAS: 8006-28-8</t>
  </si>
  <si>
    <t>Cal sodada granular, sólido, grado reactivo, presentación de 500 g. CAS: 8006-28-8</t>
  </si>
  <si>
    <t>Caldo BHI (Infusión Cerebro Corazón), cumple con ISO 6888. Presentación de 500 g.</t>
  </si>
  <si>
    <t>Caldo de soya tripticaseína, medio rico en nutrientes para uso general en laboratorio de microbiología. Presentación de 500 g.</t>
  </si>
  <si>
    <t>Caldo de soya tripticaseína. Medio de cultivo para microbiología. Presentación de 500 g.</t>
  </si>
  <si>
    <t>Caldo de soya tripticaseina. Presentación de 2Kg</t>
  </si>
  <si>
    <t>Caldo infusión cerebro y corazón, sólido, presentación de 450 g.</t>
  </si>
  <si>
    <t>Caldo lactobacilos MRS, sólido, presentación de 500 g.</t>
  </si>
  <si>
    <t>Caldo lactosado, sólido, presentación de 450 g.</t>
  </si>
  <si>
    <t>Caldo lauril sulfato de sodio, sólido, presentación de 500 g.</t>
  </si>
  <si>
    <t>Caldo MRS lactobacilos. Reactivo químico para cultivo de lactobacilos. Presentación de 500g deshidratado.</t>
  </si>
  <si>
    <t>Caldo Mueller Hinton, sólido, presentación de 500 g.</t>
  </si>
  <si>
    <t>Caldo nutritivo, medio de cultivo deshidratado. Presentación 450 g</t>
  </si>
  <si>
    <t>Caldo rojo de fenol con dextrosa, sólido, presentación de 500 g.</t>
  </si>
  <si>
    <t>Caldo rojo de metilo de Voges-Proskauer (caldo MR-VP), sólido, presentación de 500 g.</t>
  </si>
  <si>
    <t>Caldo tioglicolato (NIH), sólido, presentación de 450 g.</t>
  </si>
  <si>
    <t>Caldo verde brillante bilis al 2 %, sólido, presentación de 450 g.</t>
  </si>
  <si>
    <t>Caolín, polvo, nivel de calidad 200, presentación de 2.5 kg. CAS: 1332-58-7</t>
  </si>
  <si>
    <t>Captan-3,3,4,5,6,6-d6 estándar analítico, presentación 10 mg</t>
  </si>
  <si>
    <t>Carbón vegetal activado, polvo, grado reactivo, presentación de 250 g.</t>
  </si>
  <si>
    <t>Carbón vegetal activado, polvo, grado reactivo, presentación de 500 g.</t>
  </si>
  <si>
    <t>Carbonato cúprico básico (Carbonato de cobre(II)-hidróxido de cobre(II)), polvo, pureza del 50.0-57.0% , presentación de 500 g. CAS: 12069-69-1</t>
  </si>
  <si>
    <t>Carbonato de bario, polvo, grado reactivo, presentación de 500 g. CAS: 513-77-9</t>
  </si>
  <si>
    <t>Carbonato de calcio, al 99.2 %, presentacíon de 500 g</t>
  </si>
  <si>
    <t>Carbonato de calcio, polvo, grado reactivo, presentación de 100 g. CAS: 471-34-1</t>
  </si>
  <si>
    <t>Carbonato de calcio, polvo, grado reactivo, presentación de 250 g. CAS: 471-34-1</t>
  </si>
  <si>
    <t>Carbonato de calcio, polvo, grado reactivo, presentación de 500 g. CAS: 471-34-1</t>
  </si>
  <si>
    <t>Carbonato de magnesio básico (caronato de magnesio-hidróxido de magnesio), polvo, grado reactivo, presentación de 250 g. CAS: 39409-82-0</t>
  </si>
  <si>
    <t>Carbonato de plomo(II), polvo, grado reactivo, presentación de 250 g. CAS: 598-63-0</t>
  </si>
  <si>
    <t>Carbonato de potasio, pureza &gt; 98 %, en polvo con tamaño de malla de -325, presentación de 250 g, CAS: 584-08-7</t>
  </si>
  <si>
    <t>Carbonato de sodio anhidro, polvo, grado reactivo, pureza del =99.5%, presentación de 2.5 kg. CAS: 497-19-8</t>
  </si>
  <si>
    <t>Carbonato de sodio, polvo blanco, pureza de 99.5%. Envase de 1 Kg. CAS: 497-19-8</t>
  </si>
  <si>
    <t>Carbonato de sodio, pureza = 99% , grado analítico, presentación en polvo de 5 kg.</t>
  </si>
  <si>
    <t>Carbonato de Zinc básico. Envase de 1 Kg. Sólido blanco. Grado reactivo. Pureza =58%. CAS: 5263-02-5</t>
  </si>
  <si>
    <t>Carbopol, grado técnico, presentción de 1 kg.</t>
  </si>
  <si>
    <t>Carburo de calcio (acetiluro de calcio), sólido en trozos, grado técnico, presentación de 250 g. CAS: 75-20-7</t>
  </si>
  <si>
    <t>Carburo de calcio (acetiluro de calcio), sólido en trozos, grado técnico, presentación de 500 g. CAS: 75-20-7</t>
  </si>
  <si>
    <t>Carburo de silicio. Envase de plástico de 250 g. Sólido cristalino.  Grado reactivo. Pureza  =97.5%. CAS: 409-21-2</t>
  </si>
  <si>
    <t>Células químicamente competentes de E. Coli, carece de episoma, presentación de 20 X 50 µL</t>
  </si>
  <si>
    <t>Paquete</t>
  </si>
  <si>
    <t>Celulasa de Aspergillus niger, polvo, =0.3  unidades/mg. Envase de 5000 unidades. CAS: 9012-54-8</t>
  </si>
  <si>
    <t>Celulosa (alfa-celulosa), polvo, presentación de 1 kg. CAS: 9004-34-6</t>
  </si>
  <si>
    <t>Cepa de Escherichia coli C1, clase de organismo bacilos gram-negativos, presentación de 10 viales de organismos conservados.</t>
  </si>
  <si>
    <t>Cepa E. Coli. BL21 (DE3). Paquete con 20 viales de 50 µl cada uno</t>
  </si>
  <si>
    <t>CH2Cl2 ó Cloruro de metileno. Disolvente. Presentación 4L, 95 % pureza</t>
  </si>
  <si>
    <t>CH3CO2H o acido acético glaciar Reactivo químico. Presentación 2.5 L. Grado analítico &gt;99 % de pureza.</t>
  </si>
  <si>
    <t>Citrato de sodio anhidro, polvo, grado reactivo, presentación 500 g. CAS: 68-04-2</t>
  </si>
  <si>
    <t>Citrato de sodio tribásico dihidratado, sólido blanco, grado analítico, pureza &gt; 99%, presentación de 500 g. CAS: 6132-04-3</t>
  </si>
  <si>
    <t>Cloramfenicol, polvo amarillo, grado HPLC, pureza de 98%, presentación de 100 g. CAS: 56-75-7</t>
  </si>
  <si>
    <t>Cloramfenicol, polvo amarillo, grado HPLC, pureza de 98%, presentación de 25 g. CAS: 56-75-7</t>
  </si>
  <si>
    <t>Clorato de potasio, sólido blanco, grado analítico, pureza de 99%, presentación de 1 kg. CAS: 3811-04-9</t>
  </si>
  <si>
    <t>Clorhidrato de dopamina, presentación de 25 g, CAS: 62-31-7</t>
  </si>
  <si>
    <t>Clorhidrato de Hidroxilamina, polvo cristalino blanco, grado analítico, pureza de 98%, presentación de 500 g. CAS:5470-11-1</t>
  </si>
  <si>
    <t>Clorhidrato de N-(3-dimethylamiopropyl)-N’-ethylcarbodiimida (clohidrato de EDC), grado comercial. CAS 25952-53-8. Presentación 25 g en bote de plástico</t>
  </si>
  <si>
    <t>Clorhidrato de naloxona dihidratado, polvo, pureza 98%. CAS 51481-60-8. Presentación 250 mg</t>
  </si>
  <si>
    <t>Clorhidrato de p-nitroanilida Gly-Pro, pureza = 99 % (HPLC), presentación de 25 gr, CAS: 103213-34-9</t>
  </si>
  <si>
    <t>Clorhidrato de tris(hidroximetil)aminometano, sólido, pH: 7.0-9.0, grado reactivo, pureza de 99%, presentación de 500 g. CAS: 1185-53-1</t>
  </si>
  <si>
    <t>Clorhidrato de vitamina B1 (clorhidrato de tiamina), polvo, grado reactivo, pureza de 99%, presentación de 25 g. CAS: 67-03-8</t>
  </si>
  <si>
    <t>Cloro comercial. Presentación de 1 L</t>
  </si>
  <si>
    <t>Cloro(Dimetilsulfuro)Oro(I), grado analítico del 65.2 al 68.5 % de oro por análisis gravimétrico de pureza, polvo blanco, presentación de 1 g, CAS 29892-37-3</t>
  </si>
  <si>
    <t>Cloroformiato de alilo  en líquido. Presentación 100g. Reactivo químico. Grado analítico</t>
  </si>
  <si>
    <t>Cloroformo deuterado (99.8% átomos de deuterio, conteniendo 0.03% (V/V) de tetrametilsilano. CAS 865-49-6. Presentación 500 g</t>
  </si>
  <si>
    <t>Cloroformo deuterado (CDCl3), grado de deuteración min. 99.8% para espectroscopía de RMN, disolvente, presentación de 100 mL, CAS 865-49-6</t>
  </si>
  <si>
    <t>Cloroformo deuterado, 99.8 % átomos de deuterio. presentación de 100 g en frasco de vidrio ámbar, CAS: 865-49-6</t>
  </si>
  <si>
    <t>Cloroformo o triclorometano, grado analítico, pureza = 95%, presentación de 4 L, CAS: 67-66-3</t>
  </si>
  <si>
    <t>Cloroformo, grado reactivo ACS, pureza =99.8 %, líquido incoloro, CAS: 67-66-3. Frasco de 4 L</t>
  </si>
  <si>
    <t>Cloroformo, grado reactivo analítico (ACS). Pureza = 99.8 %, presentación de 2.5 Lt</t>
  </si>
  <si>
    <t>Cloroformo, líquido incoloro, grado analítico, pureza de 99%, presentación de 1 L. CAS: 67-66-3</t>
  </si>
  <si>
    <t>Cloroformo, líquido incoloro, grado HPLC, pureza de 99.8%, presentación de 4 L. CAS: 67-66-3</t>
  </si>
  <si>
    <t>Cloroformo, reactivo analítico ACS, líquido incoloro, presentación 18 Litros</t>
  </si>
  <si>
    <t>Cloroformo-d, pureza de 99.8 % átomos deuterio, presentación  250 g, CAS: 865-49-6</t>
  </si>
  <si>
    <t>Clorohidrato de piridoxina, polvo blanco, grado reactivo, pureza =98%, presentación 25 g. CAS: 58-56-0</t>
  </si>
  <si>
    <t>Cloruro Cúprico Dihidratado, sólido cristalino azul oscuro, grado analítico, pureza de 99%, presentación de 100 g. CAS: 10125-13-0</t>
  </si>
  <si>
    <t>Cloruro cuproso/Cloruro de cobre(I), gránulos beige, grado reactivo, pureza de 97%, presentación de 250 g. CAS:7758-89-6</t>
  </si>
  <si>
    <t>Cloruro de (1,3-bis(difenilfosfino)propano)paladio(II),  grado analítico, polvo beige, presentación de 2 gr, CAS: 59831-02-6</t>
  </si>
  <si>
    <t>Cloruro de 2,3,5-trifeniltetrazolio, polvo tenuemente amarillo, grado HPLC, pureza de 98 %, presentación de 100 g. CAS: 298-96-4</t>
  </si>
  <si>
    <t>Cloruro de adipoilo, pureza de 98 %, presentación 100 g. en frasco de vidrio ámbar, CAS: 111-50-2</t>
  </si>
  <si>
    <t>Cloruro de aluminio. Presentación de 500g.</t>
  </si>
  <si>
    <t>Cloruro de alumnio anhidro, pureza &gt; 95 %, presentación de 500 g</t>
  </si>
  <si>
    <t>Cloruro de amonio, sólido blanco, grado analítico, pureza de 99.5%, presentación de 250 g. CAS: 12125-02-9</t>
  </si>
  <si>
    <t>Cloruro de antimonio (III), polvo, grado reactivo, pureza de 99.0%, presentación de 500 g. CAS: 10025-91-9</t>
  </si>
  <si>
    <t>Cloruro de bario dihidratado, sólido cristalino blanco, grado analítico, pureza de 99%, presentación de 500 g. CAS:10326-27-9</t>
  </si>
  <si>
    <t>Cloruro de bario dihidratado, sólido crsitalino blanco, grado analítico, pureza de 99%, presentación de 100 g. CAS: 10326-27-9</t>
  </si>
  <si>
    <t>Cloruro de bario, polvo blanco, grado analítico, pureza de 99.9%, presentación de 50 g. CAS: 10361-37-2</t>
  </si>
  <si>
    <t>Cloruro de calcio dihidrato, sólido cristalino blanco, grado analítico, pureza de 99%, presentación de 100 g. CAS: 10035-04-8</t>
  </si>
  <si>
    <t>Cloruro de calcio dihidrato, sólido cristalino blanco, grado analítico, pureza de 99%, presentación de 250 g. CAS: 10035-04-8</t>
  </si>
  <si>
    <t>Cloruro de calcio dihidrato, sólido cristalino blanco, grado analítico, pureza de 99%, presentación de 500 g. CAS: 10035-04-8</t>
  </si>
  <si>
    <t>Cloruro de calcio granular grado alimenticio (uso en industria quesera). Presentación de 1kg</t>
  </si>
  <si>
    <t>Bolsa</t>
  </si>
  <si>
    <t>Cloruro de calcio, polvo blanco, grado analítico, pureza de 93%, presentación de 100 g. CAS: 10043-52-4</t>
  </si>
  <si>
    <t>Cloruro de calcio, polvo blanco, grado analítico, pureza de 93%, presentación de 500 g. CAS: 10043-52-4</t>
  </si>
  <si>
    <t>Cloruro de cianidina-3-glucósido, polvo, pureza del 98 %, presentación de 20 mg.  CAS: 7084-24-4</t>
  </si>
  <si>
    <t>Cloruro de cobalto (II) hexahidratado, polvo azul, grado reactivo, presentación de 100 g. CAS: 7791-13-1</t>
  </si>
  <si>
    <t>Cloruro de cobalto (II) hexahidratado, polvo azul, grado reactivo, presentación de 250 g. CAS: 7791-13-1</t>
  </si>
  <si>
    <t>Cloruro de cobalto(II) anhidro, sólido cristalino azul claro, grado analítico, pureza de 97%, presentación de 100 g. CAS:7646-79-9</t>
  </si>
  <si>
    <t>Cloruro de cromo(III) hexahidrato, sólido verde oscuro, grado analítico, pureza de 98%, presentación de 100 g. CAS:10060-12-5</t>
  </si>
  <si>
    <t>Cloruro de hierro (II) tetrahidratado, polvo cristalino verde claro, grado reactivo, pureza de 98%. Envase de 250 g. CAS: 13478-10-9</t>
  </si>
  <si>
    <t>Cloruro de hierro (III) hexahidratado, polvo amarillo, grado reactivo, pureza de 98%. Presentación de 250 g. CAS: 10025-77-1</t>
  </si>
  <si>
    <t>Cloruro de hierro(II) tetrahidrato, cristales finos verde claro, grado analítico, pureza de 99%, presentación de 250 g. CAS:13478-10-9</t>
  </si>
  <si>
    <t>Cloruro de hierro(III) hexahidrato, sólido blanco, grado analítico, pureza de 97%, presentación de 500 g. CAS:10025-77-1</t>
  </si>
  <si>
    <t>Cloruro de Iridio(III) (Trlicloruro de iridio), sólido cristalino, pureza del 35-37%, presentación de 500 mg. CAS: 10025-83-9</t>
  </si>
  <si>
    <t>Cloruro de litio en cristales. Reactivo químico. Presentación 250 g. &gt; 99,5% pureza.</t>
  </si>
  <si>
    <t>Cloruro de litio, grado reactivo, presentación de 100 g, CAS: 7447-41-8</t>
  </si>
  <si>
    <t>Cloruro de litio, sólido cristalino incoloro, grado analítico, pureza de 99%, presentación de 100 g. CAS:7447-41-8</t>
  </si>
  <si>
    <t>Cloruro de magnesio hexahidratado, grado reactivo, presentación de 500 g, CAS: 7791-18-6</t>
  </si>
  <si>
    <t>Cloruro de mercurio(II), sólido blanco, grado analítico, pureza de 99.5%, presentación de 100g. CAS:7487-94-7</t>
  </si>
  <si>
    <t>Cloruro de metileno, pureza técnico, presentación 20 L</t>
  </si>
  <si>
    <t>Cloruro de níquel (II), presentación de 50 g, CAS: 7718-54-9</t>
  </si>
  <si>
    <t>Cloruro de niquel, grado reactivo, pureza de 98%, presentación de 250 g, CAS: 7718-54-9</t>
  </si>
  <si>
    <t>Cloruro de oro(III) trihidrato, 99.9% base de trazas de metales, presentación de 25 g</t>
  </si>
  <si>
    <t>Cloruro de paladio (II), sólido, grado reactivo plus, pureza de 99%. Presentación de 5 g. CAS:7647-10-1</t>
  </si>
  <si>
    <t>Cloruro de platino (II), sólido de café a verde oscuro, grado reactivo, pureza de 98%, presentación de 5 g. CAS: 10025-65-7</t>
  </si>
  <si>
    <t>Cloruro de platino (IV), 99.9% de metales traza basis, presentación de 5 g</t>
  </si>
  <si>
    <t>Cloruro de potasio KCl, grado reactivo, presentación de 500 g, CAS: 7447-40-7</t>
  </si>
  <si>
    <t>Cloruro de potasio, polvo blanco, grado reactivo, pureza &gt; 99 %, presentación de 5 Kg, CAS: 7447-40-7</t>
  </si>
  <si>
    <t>Cloruro de potasio, sólido cristalino blanco, grado analítico, pureza de 99%, presentación de 500 g. CAS:7447-40-7</t>
  </si>
  <si>
    <t>Cloruro de p-toluensulfonilo, pureza de 99%, presentación 100g, CAS: 98-59-9</t>
  </si>
  <si>
    <t>Cloruro de rutenio (III) hidratado, polvo o trozos color gris oscuro o negro; pureza de 99.98 %, basado en análisis de metales traza. presentación 5 gr, CAS: 14898-67-0</t>
  </si>
  <si>
    <t>Cloruro de sebacilo, líquido, grado reactivo, pureza del 99%, presentación de 50 g. CAS: 111-19-3</t>
  </si>
  <si>
    <t>Cloruro de sebacoilo, pureza de 99 %, presentación 100 mL en frasco de vidrio ámbar, CAS: 111-19-3</t>
  </si>
  <si>
    <t>Cloruro de sodio (NaCl), grado analítico, 1 Kg</t>
  </si>
  <si>
    <t>Cloruro de Sodio NaCl, grado reactivo, presentacion 500 g., CAS: 7647-14-5</t>
  </si>
  <si>
    <t>Cloruro de sodio, sólido cristalino incoloro, grado analítico, pureza de 99%, presentación de 1 Kg. CAS:7647-14-5</t>
  </si>
  <si>
    <t>Cloruro de sodio, sólido cristalino incoloro, grado analítico, pureza de 99%, presentación de 2.5 Kg. CAS:7647-14-5</t>
  </si>
  <si>
    <t>Cloruro de sodio, sólido cristalino incoloro, grado analítico, pureza de 99%, presentación de 500 g. CAS:7647-14-5</t>
  </si>
  <si>
    <t>Cloruro de trimetil amonio, pureza de 97 %, presentación 50 g, CAS 5137-55-3</t>
  </si>
  <si>
    <t>Cloruro de zinc en solución de dietileter 1M, presentación de 100 mL, CAS: 7646-85-7</t>
  </si>
  <si>
    <t>Cloruro de zinc, polvo blanco, grado reactivo, pureza de 98%, presentación de 100 g. CAS:7646-85-7</t>
  </si>
  <si>
    <t>Cloruro ferrico hexahidratado  (Cloruro de hierro III), reactivo analítico en trozos</t>
  </si>
  <si>
    <t>Cloruro férrico, grado reactivo al 97%, polvo amarillo. Presentación de 1 kg.</t>
  </si>
  <si>
    <t>Cloruro férrico, solución del 10%, líquido. Frasco de 250 mL</t>
  </si>
  <si>
    <t>Cobre, granulado, grado analítico, pureza de 99.9%, presentación de 250 g. CAS:7440-50-8</t>
  </si>
  <si>
    <t>Cobre, lámina, presentación de 250 g. CAS:7440-50-8</t>
  </si>
  <si>
    <t>Caja</t>
  </si>
  <si>
    <t>Colato de sodio hidratado de bilis bovina y/u ovina, pureza = 99 %, presentación de 25 g</t>
  </si>
  <si>
    <t>Colchicina, polvo blanco, grado analítico, pureza de 95%, presentación de 1g. CAS:64-86-8</t>
  </si>
  <si>
    <t>Colesterol, polvo blanco, grado analítico, pureza de 92.5%, presentación de 100 g. CAS:57-88-5</t>
  </si>
  <si>
    <t>Colorante amaranto (ácido rojo 27), polvo de color rojo oscuro. Pureza de 85-95%, presentación de 50 g.</t>
  </si>
  <si>
    <t>Colorante de acetocarmin, líquido, solución grado analítico, presentación de 500 mL.</t>
  </si>
  <si>
    <t>Colorante de Wright modificado WS 2, líquido, solución grado analítico, presentación de 1 L</t>
  </si>
  <si>
    <t>Concentrado de solución detergente neutro con triethylene glicol, polvo seco. Contiene: Sulfato lauryl sodio, EDTA disodio dihydrato, Borato sodio decahidrato, fosfato sodio dibásico anhídro. Presentación 1 kg</t>
  </si>
  <si>
    <t>D-(-)-Fructosa, sólido cristalino incoloro, grado analítico, pureza de 99%, presentación de 250 g. CAS:57-48-7</t>
  </si>
  <si>
    <t>D-(+)-Glucosa anhidra, sólido cristalino blanco, grado analítico, pureza de 99%, presentación de 1 Kg. CAS:50-99-7</t>
  </si>
  <si>
    <t>D-(+)-Glucosa anhidra, sólido cristalino blanco, grado analítico, pureza de 99%, presentación de 2.5 Kg. CAS:50-99-7</t>
  </si>
  <si>
    <t>D-Alanina, sólido blanco, grado analítico, pureza de 99%, presentación de 100 g. CAS:338-69-2</t>
  </si>
  <si>
    <t>Desetil atrazina (2-Amino-4-cloro-6-isopropilamino-1,3,5-triazina, Desetilatrazina) estándar analítico Presentación 250 mg.</t>
  </si>
  <si>
    <t>Dextrano de Leuconostoc mesenteroides, estándar analítico para cromatografía de permeación en gel (GPC), Mw 1,000, presentación 100 mg. CAS: No. 9004-54-0</t>
  </si>
  <si>
    <t>Dextrano, estándar analítico para cromatografía de permeación en gel, Mw=5220, Mw/Mn = 1.60. Presentación 100 mg.</t>
  </si>
  <si>
    <t>D-Glucosa monohidratada, sólido blanco, grado reactivo, presentación de 100 g. CAS:14431-43-7</t>
  </si>
  <si>
    <t>D-Glucosa monohidratada, sólido blanco, grado reactivo, presentación de 2.5 kg. CAS:14431-43-7</t>
  </si>
  <si>
    <t>Diclofenaco sódico C14H10Cl2NNaO2, grado reactivo, presentación de 10 g, CAS: 15307-79-6</t>
  </si>
  <si>
    <t>Dicloro dimetilestaño, pureza del 97 %, presentación de 5 g en frasco de vidrio ámbar, CAS:753-73-1</t>
  </si>
  <si>
    <t>Diclorometano, 18 L, líquido incoloro, pureza grado A.C.S. CAS: 75-09-2</t>
  </si>
  <si>
    <t>Diclorometano, 2.5 L, líquido incoloro, pureza grado ACS (Sociedad Química Americana, por su siglas en inglés), pureza =99.9%. CAS: 75-09-2</t>
  </si>
  <si>
    <t>Diclorometano, anhidro, pureza = 99.8 %, contiene 40-150 ppm de amileno como estabilizador, presentación de 2L</t>
  </si>
  <si>
    <t>Diclorometano, HPLC Plus, para HPLC, GC y análisis de residuos, pureza = 99.9%, presentación de 4L, CAS: 75-09-2</t>
  </si>
  <si>
    <t>Dicromato de amonio, cristales rojos-anaranjados, grado A.C.S., pureza de 99.5%, presentación de 100 g, CAS: 7789-09-5</t>
  </si>
  <si>
    <t>Dicromato de amonio, cristales rojos-anaranjados, grado A.C.S., pureza de 99.5%, presentación de 250 g, CAS: 7789-09-5</t>
  </si>
  <si>
    <t>Dicromato de amonio, cristales rojos-anaranjados, grado A.C.S., pureza de 99.5%, presentación de 500 g, CAS: 7789-09-5</t>
  </si>
  <si>
    <t>Dicromato de potasio cristales ACS, presentación de 500 g</t>
  </si>
  <si>
    <t>Dicromato de potasio, polvo cristalino anaranjado, grado A.C.S., pureza de 99.5%, presentación de 100 g. CAS: 7778-50-9</t>
  </si>
  <si>
    <t>Dicromato de potasio, polvo cristalino anaranjado, grado A.C.S., pureza de 99.5%, presentación de 250 g. CAS: 7778-50-9</t>
  </si>
  <si>
    <t>Dicromato de potasio, polvo cristalino anaranjado, grado A.C.S., pureza de 99.5%, presentación de 500 g. CAS: 7778-50-9</t>
  </si>
  <si>
    <t>Dietil fosfito, pureza de 98 %. Presentación de 250 g, CAS: 762-04-9</t>
  </si>
  <si>
    <t>Dietilamina, líquido incoloro, pureza 99.5%. Frasco de 1 L. CAS: 109-89-7</t>
  </si>
  <si>
    <t>Dimetacrilato de etilenglicol (EGDMA), pureza 99%, presentación de 500 ml, CAS: 97-90-5</t>
  </si>
  <si>
    <t>Dimetacrilato de glicerolato de bisfenol A, líquido, presentación de 100 mL. CAS 3253-39-2</t>
  </si>
  <si>
    <t>Dimetil sulfóxido anhidro, pureza = 99.9 %, líquido incoloro, presentación de 100 mL, CAS: 67-68-5</t>
  </si>
  <si>
    <t>Dimetil sulfóxido d6, líquido, 99.9% átomos de deuterio. Frasco de 25 g. CAS: 2206-27-1</t>
  </si>
  <si>
    <t>Dimetil sulfóxido d6, líquido, 99.9% átomos de deuterio. Frasco de 50 g. CAS: 2206-27-1</t>
  </si>
  <si>
    <t>Dimetil sulfóxido deuterado, 99.5 % de atomos de deuterio, presentación de 100 g en frasco ambar, CAS: 2206-27-1</t>
  </si>
  <si>
    <t>Dimetil sulfóxido-D6 con TMS (0.03 vol.%), grado de deuteración 99.8% para espectroscopía de RMN. Disolvente, presentación de 100 mL, CAS: 2206-27-1</t>
  </si>
  <si>
    <t>Dimetilglioxima, polvo blanco cristalino, grado A.C.S., pureza de 99%. Envase de 250 g. CAS: 94-45-4</t>
  </si>
  <si>
    <t>Dimetilsulfóxido, grado analítico, pureza = 99.5%, presentación de 4 L, CAS 67-68-5</t>
  </si>
  <si>
    <t>Dimetilsulfóxido, líquido incoloro, pureza de 99.8%. Frasco de 1 L. CAS: 67-68-5</t>
  </si>
  <si>
    <t>Dipeptidil peptidasa IV humana (recombinante, expresada en células Sf9 infectadas con baculovirus, envase de =1,0 unidades/vial, =10 unidades/mg de proteína)</t>
  </si>
  <si>
    <t>Disulfuro de carbono, líquido incoloro, grado A.C.S., pureza de 99%. Frasco de 1 L. CAS: 75-15-0</t>
  </si>
  <si>
    <t>Ditiotritol (DTT), polvo cristalino, pureza del 97%. Envase de 10 g. CAS: 3483-12-3</t>
  </si>
  <si>
    <t>Dodecil sulfato de sodio, sólido granulado blanco, grado biología molecular, pureza de 99.0 %. Envase de 500 g. CAS: 151-21-3</t>
  </si>
  <si>
    <t>Dodecil sulfato sódico, grado tecnico, presentación de 100g</t>
  </si>
  <si>
    <t>Doxiciclina, pureza de 95%, polvo, presentación de 5 g, CAS: 24390-14-5</t>
  </si>
  <si>
    <t>e TRIS - (tris(hidroximetil)aminometano), Reactivo químico,  grado ultrapuro.Reactivo para electroforesis/ Separación de proteínas por peso molecular . Presentación en polvo de 1000 gramos</t>
  </si>
  <si>
    <t>Enzima de restricción BamHI, 10 U/µL. 4000 unidades.</t>
  </si>
  <si>
    <t>Enzima de restricción EcoRI. Concentración de 10 U/µL. Envase con 5000 unidades</t>
  </si>
  <si>
    <t>Enzima de restricción EcoRV (Eco321), 10 U/µL. 2000 unidades.</t>
  </si>
  <si>
    <t>Enzima de restricción HindIII, 10 U/µL. 5000 unidades.</t>
  </si>
  <si>
    <t>Enzima de restricción SmaI, 10 U/µL. 1200 unidades.</t>
  </si>
  <si>
    <t>Enzima DNA polimerasa recombinante altamente termostableis obtenida de la bacteria Thermus aquaticus. 500 Unidades (1 unidal/uL)</t>
  </si>
  <si>
    <t>Enzima proteinasa K, polvo liofilizado, 30 unidades/mg proteína. Envase de 5 mg. CAS: 39450-01-6</t>
  </si>
  <si>
    <t>Eosina amarillenta solución 1% acuosa. Presentación de 500 mL</t>
  </si>
  <si>
    <t>Eosina amarillenta solución 5% acuosa. Presentación de 500 mL</t>
  </si>
  <si>
    <t>Equipo de extracción SOXHLET. Paquete con refrigerante (junta inferior 45/50), tubo de extracción (junta superior 45/50 e inferior 24/40) y matraz fondo plano cuello corto (junta 24/40) de 250 mL.</t>
  </si>
  <si>
    <t>Equipo de tinción de Gam, contiene: violeta de genciana (1 x 125 mL), yodo gram (1 x 125 mL), safranina (1 x 125 mL), alcohol cetona (1 x 125 mL).</t>
  </si>
  <si>
    <t>Kit</t>
  </si>
  <si>
    <t>Equipo de tinción para bacterias alcohol-ácido resistentes (fucsina fenicada 1 x 125 ml; alcohol ácido 1 x 125 ml y azul de metileno 1 x 125 ml).</t>
  </si>
  <si>
    <t>Equipo wrigth, contiene: solución wrigth (1 x 1L), solución amortiguadora de fosfatos de pH de 6.4 (1 x 1L).</t>
  </si>
  <si>
    <t>Escalera baja PCR de 100 pb, líquido, presentación en 1 vial.</t>
  </si>
  <si>
    <t>Escalera de 1kb. CAS: D04281V. Presentación de 1 VL</t>
  </si>
  <si>
    <t>Escalera de 50 pb. CAS: S7025-50 UG</t>
  </si>
  <si>
    <t>Escalera de ADN de 1kb, para electroforesis, temperatura de almacén: -20°C.</t>
  </si>
  <si>
    <t>Escarlata de Biebrich, polvo de color rojo, pureza del 99%. Envase de 100 g. CAS: 4196-99-0</t>
  </si>
  <si>
    <t>Estándar de cobre para absorción atómica, 1g/L, presentación de 250 mL</t>
  </si>
  <si>
    <t>Estaño, 20-30 mallas granallas, cristales, grado A.C.S., pureza de 98%. Envase de 250 g. CAS: 10025-69-1</t>
  </si>
  <si>
    <t>Estaño, lámina, grado ACS. Presentación de 250 g. CAS: 7440-31-5</t>
  </si>
  <si>
    <t>Estearato de sodio, polvo blanco, grado A.C.S. Envase de 250 g. CAS: 822-16-2</t>
  </si>
  <si>
    <t>Éster de pinacol del ácido 4-(difenilamino) fenilborónico, estándar analítico, presentación 1 g</t>
  </si>
  <si>
    <t>Éster de pinacol del ácido 9H-carbazol-9-(4-fenil) borónico, estándar analítico, presentación 1 g</t>
  </si>
  <si>
    <t>Estireno, líquido, grado reactivo plus, pureza &gt;99%. Frasco de 1 L. CAS: 100-42-5</t>
  </si>
  <si>
    <t>Etanol absoluto para análisis 2.5 L, grado ACS.</t>
  </si>
  <si>
    <t>Etanol grado HPLC/espectro, presentación de 2 L, CAS:64-17-5</t>
  </si>
  <si>
    <t>Éter de petróleo anhidro, grado reactivo, presentación de 5 L</t>
  </si>
  <si>
    <t>Éter de petróleo, líquido incoloro, grado A.C.S. Frasco de 3.5 L</t>
  </si>
  <si>
    <t>Éter de petróleo, líquido incoloro, grado A.C.S., pureza de 99.6 % Frasco de 2.5 L. CAS: 8032-32-4</t>
  </si>
  <si>
    <t>Éter etílico anhidro, líquido grado analítico, pureza = 99 %. Frasco de 4 L. CAS: 60-29-7</t>
  </si>
  <si>
    <t>Éter etílico anhidro, líquido incoloro, grado A.C.S. Frasco de 1 L. CAS:60-29-7</t>
  </si>
  <si>
    <t>Éter etílico anhidro, líquido incoloro, grado A.C.S. Frasco de 2.5 L. CAS:60-29-7</t>
  </si>
  <si>
    <t>Éter etílico anhidro, líquido, pureza de 99%. Frasco de 1 L. CAS: 60-29-7</t>
  </si>
  <si>
    <t>Etilbenceno, anhidro, 99.8%, CAS: 100-41-4, presentación 1 L.</t>
  </si>
  <si>
    <t>Etilen glicol, líquido incoloro, pureza del 99%. Frasco de 1 L. CAS: 107-21-1</t>
  </si>
  <si>
    <t>Etilen glicol, líquido incoloro, pureza del 99%. Frasco de 2.5 L. CAS: 107-21-1</t>
  </si>
  <si>
    <t>Etiniltrimetilsilano, presentación de 25 g, CAS: 1066-54-2</t>
  </si>
  <si>
    <t>Extracto de levadura, polvo amarillo claro. Envase de 450 g. CAS: 8013-01-2</t>
  </si>
  <si>
    <t>Extracto de levadura. Para preparación de medios de cultivo para microbiología. Presentación de 450 g.</t>
  </si>
  <si>
    <t>Fase MAX de carbonitruro de titanio y aluminio (composición química Ti3AlCN), polvo, presentación 25 g.</t>
  </si>
  <si>
    <t>Fase MAX de carburo de aluminio titanio y molibdeno (composición química Mo2Ti2AlC3), polvo, presentación 25 g.</t>
  </si>
  <si>
    <t>Fehling A en solución, líquido color azul. Frasco de 250 mL.</t>
  </si>
  <si>
    <t>Fehling B en solución, líquido incoloro. Frasco de 1 L.</t>
  </si>
  <si>
    <t>Fenilacetileno, pureza de 98%, presentación de 25 mL, CAS: 536-74-3</t>
  </si>
  <si>
    <t>Fenilalanina, polvo de color blanco, pureza del 98%. Envase de 100 g. CAS: 63-91-2</t>
  </si>
  <si>
    <t>Fenilisotiocianato, pureza de 98 %, presentación de 100g , CAS: 103-72-0</t>
  </si>
  <si>
    <t>Fenofibrato mayor a 99 %, polvo, presentación de 100 g</t>
  </si>
  <si>
    <t>Fenol de Folin y Ciocalteu, líquido amarillo claro. Adecuado para la determinación de proteínas totales por el método de Lowry, 2N. Frasco de 500 mL</t>
  </si>
  <si>
    <t>Fenol Folin Ciocalteu concentración 2 N, Presentación de 500 mL</t>
  </si>
  <si>
    <t>Fenol, sólido, grado A.C.S., pureza de 99%. Envase de 100 g. CAS: 108-95-2</t>
  </si>
  <si>
    <t>Fenol, sólido, grado A.C.S., pureza de 99%. Envase de 250 g.  CAS: 108-95-2</t>
  </si>
  <si>
    <t>Fenol: cloroformo:alcohol isoamílico 25:24:1 saturado con Tris 10 mM, pH 8,0, EDTA 1 mM, para biología molecular, presentación de 400 mL.</t>
  </si>
  <si>
    <t>Fenolftaleína, polvo blanco, grado A.C.S. Envase de 100 g. CAS: 77-09-8</t>
  </si>
  <si>
    <t>Fenolftaleína, polvo blanco, grado A.C.S. Envase de 25 g. CAS: 77-09-8</t>
  </si>
  <si>
    <t>Fenolftaleína, polvo blanco, grado A.C.S.. Envase de 250 g.  CAS: 77-09-8</t>
  </si>
  <si>
    <t>Ferrocianuro de potasio, trihidratado, polvo amarillo, grado A.C.S., pureza de 99.0%. Envase de 250 g. CAS: 14459-95-1</t>
  </si>
  <si>
    <t>Filtros de jeringa de  PTFE de tamaño de poro 0.45 micrometros,   15 MM diametro, presentación en bolsa con 100 piezas</t>
  </si>
  <si>
    <t>Fitohemaglutinina-M (PHA-M), liofilizado. Envase de 20 mg.</t>
  </si>
  <si>
    <t>Fitohemalutinina-M (PHA-M) de Phaseolus vulgaris</t>
  </si>
  <si>
    <t>Fluoruro de amonio, sólido cristalino incolor, grado ACS, pureza de 98.0%. Envase de 100 g. CAS: 12125-01-8</t>
  </si>
  <si>
    <t>Formaldehído, líquido incoloro, pureza 34.5 %. Frasco de 1 L. CAS: 50-00-0</t>
  </si>
  <si>
    <t>Formaldehído, líquido incoloro, pureza 34.5 %. Frasco de 2.5 L. CAS: 50-00-0</t>
  </si>
  <si>
    <t>Formaldehído, líquido incoloro, pureza 34.5 %. Frasco de 500 mL. CAS: 50-00-0</t>
  </si>
  <si>
    <t>Formol, contienen 10-15% de metanol para estabilizar, líquido incoloro, pureza del 36.5-38%. Frasco de 1 L. CAS: 50-00-0</t>
  </si>
  <si>
    <t>Fosfato de potasio dibásico anhidro, cristales incoloros,  pureza &gt;99%. Envase de 500 g. CAS: 7758-11-4</t>
  </si>
  <si>
    <t>Fosfato de potasio dibásico anhidro, cristales incoloros, pureza del 98.0%. Envase de 250 g. CAS: 7758-11-4</t>
  </si>
  <si>
    <t>Fosfato de potasio dibásico KH2PO4, grado reactivo, presentación de 100 g, CAS: 7758-11-4</t>
  </si>
  <si>
    <t>Fosfato de potasio monobásico, cristales incoloros, pureza del 98.0%. Envase de 250  g. CAS: 7778-77-0</t>
  </si>
  <si>
    <t>Fosfato de potasio monobásico, polvo, grado. A.C.S. reactivo, pureza &gt; 99 %, fórmula KH2PO4, presentación de 500 g, CAS: 7778-77-0</t>
  </si>
  <si>
    <t>Fosfato de sodio dibásico anhidro, polvo de color blanco, grado ACS, pureza de 99.0%. Envase de 2.5 Kg. CAS: 7558-79-4</t>
  </si>
  <si>
    <t>Fosfato de sodio dibásico anhidro, polvo de color blanco, grado ACS, pureza de 99.0%. Envase de 250 g. CAS: 7558-79-4</t>
  </si>
  <si>
    <t>Fosfato de sodio dibásico heptahidratado, cristales incoloros, grado A.C.S., pureza de 98.0%. Envase de 500 g. CAS: 7782-85-6</t>
  </si>
  <si>
    <t>Fosfato de sodio monobásico anhidro, pureza = 99.0 %, presentación de 250 g. CAS: 10049-21-5</t>
  </si>
  <si>
    <t>Fosfato de sodio monobásico dihidratado, Na2HPO4 2H2O, grado reactivo, presentación de 1 Kg, CAS: 13472-35-0</t>
  </si>
  <si>
    <t>Fosfato de sodio monobásico monohidratado, sólido blanco, grado A.C.S., pureza de 98.0%. Envase de 2.5 Kg. CAS: 10049-21-5</t>
  </si>
  <si>
    <t>Fosfato de sodio monobásico monohidratado, sólido blanco, grado A.C.S., pureza de 98.0%. Envase de 250 g. CAS: 10049-21-5</t>
  </si>
  <si>
    <t>Fosfato de sodio monobásico monohidratado, sólido blanco, grado A.C.S., pureza de 98.0%. Envase de 500 g. CAS: 10049-21-5</t>
  </si>
  <si>
    <t>Fosfato de sodio tribásico dodecahidratado, sólido blanco, grado A.C.S., pureza de 98.0%. Envase de 250 g. CAS: 10101-89-0</t>
  </si>
  <si>
    <t>Fosfato de tributilo. Presentación de 100 mL. Líquido, pureza de 99%. CAS: 126-73-8</t>
  </si>
  <si>
    <t>Fosfato monobásico de potasio, pureza  =99.99% trace metals basis. Presentación de 25 g</t>
  </si>
  <si>
    <t>Frasco graduado de 500 mL autoclavable con tapa de rosca</t>
  </si>
  <si>
    <t>Ftaldialdehído, pureza = 97 % (HPLC), polvo o cristales, presentación de 5 g</t>
  </si>
  <si>
    <t>Furfural 99 %, presentación de 500 mL, CAS: 98-01-1</t>
  </si>
  <si>
    <t>Gel de agarosa con peine doble E-Gel-EX, 2 %, caja con 20 geles</t>
  </si>
  <si>
    <t>Gel de sílice, grado técnico, tamaño de poro 60 Å, tamaño de partícula de malla 230-400, tamaño de partícula 40-63µm, presentación de 1 kg, CAS: 112926-00-8</t>
  </si>
  <si>
    <t>Giemsa colorante solución, solución de azul B/azul II-eosina/azul de metileno 1:12:2 (p/p/p) en glicerol/metanol 5:24 (v/v); contenido total de colorante: 0,6 % (p/p). Frasco de 1 L</t>
  </si>
  <si>
    <t>Glicerina, líquido incoloro, pureza grado bilogía molecular, pureza de 99.0%. Presentación de 1 L. CAS: 56-81-5</t>
  </si>
  <si>
    <t>Glicerina, líquido incoloro, pureza grado bilogía molecular, pureza de 99.0%. Presentación de 2 L. CAS: 56-81-5</t>
  </si>
  <si>
    <t>Glicerina, líquido incoloro, pureza grado bilogía molecular, pureza de 99.0%. Presentación de 500 mL. CAS: 56-81-5</t>
  </si>
  <si>
    <t>Glicina, cristales incoloros o blancos, grado biología molecular, pureza de 99.0%. Presentación de 250 g. CAS: 56-40-6</t>
  </si>
  <si>
    <t>Glucógeno (de hígado de bovino) , pureza del 85%. Presentación de 5 g. CAS: 9005-79-2</t>
  </si>
  <si>
    <t>Glucosa LQ enzimático GOD-POD, paquete de 2 x 250 mL</t>
  </si>
  <si>
    <t>Glutamato sódico, polvo blanco, grado técnico. Presentación de 500 g. CAS: 6106-04-3</t>
  </si>
  <si>
    <t>Grenetina hidrolizada (erdo o res), polvo amarillo claro. Envase de 500 g.</t>
  </si>
  <si>
    <t>H2O2 o peróxido de hidrógeno en solución. Contiene estannato de potasio como inhibidor. Difusión 30-32 wt. % en agua. Grado semiconductor, 99.999 % en base a metales de traza.</t>
  </si>
  <si>
    <t>H2SO4 u Ácido sulfúrico. Reactivo químico. Presentación 4L. Grado analítico. Pureza 98%</t>
  </si>
  <si>
    <t>Hematoxilina de Harris (solución colorante para tinciones diversas), líquido rojo. Frasco de 250 mL</t>
  </si>
  <si>
    <t>Hematoxilina y Eosina amarillenta, presentación de 1 L</t>
  </si>
  <si>
    <t>Hemoglobina glicosilada para determinación en sangre total. Paquete con 200 pruebas</t>
  </si>
  <si>
    <t>Heptano, líquido incoloro, grado reactivo, pureza del 98%. Frasco de 1 L. CAS: 142-82-5</t>
  </si>
  <si>
    <t>Hexaflurofosfato de potasio, grado analítico, pureza de 99.5 %, polvo blanco, presentación de 25 g, CAS: 17084-13-8</t>
  </si>
  <si>
    <t>Hexametilendiamina, sólido cristalino blanco, grado A.C.S., pureza del 98%. Envase de 250 g. CAS: 124-09-4</t>
  </si>
  <si>
    <t>Hexano, anhidro, 95%, presentación 2 L</t>
  </si>
  <si>
    <t>Hexano, grado analítico, pureza =95%, presentación de 4 L, CAS: 110-54-3</t>
  </si>
  <si>
    <t>Hexano, líquido incoloro, grado A.C.S., pureza de 97.0%. Frasco de 4 L.  CAS: 110-54-3</t>
  </si>
  <si>
    <t>Hexano, líquido incoloro, grado HPLC, pureza de 97.0%. Frasco de 1 L.  CAS: 110-54-3</t>
  </si>
  <si>
    <t>Hexano, reactivo analítico A.C.S., líquido incoloro. Presentación 18 L.</t>
  </si>
  <si>
    <t>Lata</t>
  </si>
  <si>
    <t>Hexanos (mezcla de isómeros), líquido, pureza &gt; 98.5 %, presentación de 4 L. CAS: 107-83-5</t>
  </si>
  <si>
    <t>Hexanos, reactivo analítico A.C.S., líquido incoloro. Presentación 18 L</t>
  </si>
  <si>
    <t>Hidrato de (+) catequina, pureza = 98% (HPLC), polvo, presentación de 5 g, CAS: 225937-10-0</t>
  </si>
  <si>
    <t>Hidrato de N-hippuril-L-histidil-L-leucina, polvo blanco, grado HPLC,pureza de 98%. Envase de 25 mg. CAS: 207386-83-2</t>
  </si>
  <si>
    <t>Hidrocortisona, estándar cromatográfico, material de refrencia certificado, CAS: 50-23-7. Presentación de 500 mg</t>
  </si>
  <si>
    <t>Hidrogel agrícola poliacrilato de potasio, presentación de 5kg</t>
  </si>
  <si>
    <t>Hidróxido de amonio, líquido incoloro, grado A.C.S., pureza de 28-30%. Frasco de 1 L. CAS: 1336-21-6</t>
  </si>
  <si>
    <t>Hidróxido de amonio, líquido incoloro, grado A.C.S., pureza de 28-30%. Frasco de 2.5 L. CAS: 1336-21-6</t>
  </si>
  <si>
    <t>Hidróxido de amonio, líquido incoloro, grado A.C.S., pureza de 28-30%. Frasco de 4 L. CAS: 1336-21-6</t>
  </si>
  <si>
    <t>Hidróxido de amonio, líquido incoloro, grado A.C.S., pureza de 28-30%. Frasco de 500 mL. CAS: 1336-21-6</t>
  </si>
  <si>
    <t>Hidróxido de calcio, polvo blanco, grado A.C.S., pureza de 95%. Envase de 250 g. CAS: 1305-62-0</t>
  </si>
  <si>
    <t>Hidróxido de potasio, escamas de color blanco, pureza del 85%. Envase de 500 g. CAS: 1310-58-3</t>
  </si>
  <si>
    <t>Hidróxido de potasio, grado reactivo, presentación de 500 g, CAS: 1310-58-3</t>
  </si>
  <si>
    <t>Hidróxido de potasio, presentación de 500 g</t>
  </si>
  <si>
    <t>Hidróxido de potasio, pureza &gt; 90 % (KOH), presentación 1 Kg, CAS: 1310-58-3</t>
  </si>
  <si>
    <t>Hidróxido de potasio, purificado 90.9 %, presentación de 500 mL</t>
  </si>
  <si>
    <t>Hidroxido De Sodio en hojuelas. Reactivo químico. Presentación 2000g. &gt;99% de pureza.</t>
  </si>
  <si>
    <t>Hidróxido de sodio lentejas. Grado ACS, presentación de 500 g</t>
  </si>
  <si>
    <t>Hidróxido de sodio, escamas de color blanco, pureza = 98%. Envase de 2.5 Kg. CAS: 1310-73-2</t>
  </si>
  <si>
    <t>Hidróxido de sodio, escamas de color blanco, pureza del 97%. Envase de 1 Kg. CAS: 1310-73-2</t>
  </si>
  <si>
    <t>Hidróxido de sodio, escamas de color blanco, pureza del 97%. Envase de 250 g. CAS: 1310-73-2</t>
  </si>
  <si>
    <t>Hidróxido de sodio, escamas de color blanco, pureza del 97%. Envase de 500 g. CAS: 1310-73-2</t>
  </si>
  <si>
    <t>Hidróxido de sodio, grado reactivo, presentación de 500 g, CAS: 1310-73-2</t>
  </si>
  <si>
    <t>Hidróxido de sodio, lentejas pureza &gt; 98 %, grado reactivo, presentación de 1 Kg</t>
  </si>
  <si>
    <t>Hidróxido de sodio, pellets, pureza superior a 99.99%, base de trazas metálicas, presentación de 500 g, CAS: 1310-73-2</t>
  </si>
  <si>
    <t>Hidróxido de sodio, pureza &gt; 99 % (NaOH), presentación de 1 Kg, CAS: 1310-73-2</t>
  </si>
  <si>
    <t>Hidruro de calcio, grado analítico, pureza de 95 %, presentación de 100 g</t>
  </si>
  <si>
    <t>Hierro en malla 100, polvo granular color grisáceo, pureza del 97%. Envase de 2.5 Kg. CAS: 7439-89-6</t>
  </si>
  <si>
    <t>Hierro en malla 100, polvo granular color grisáceo, pureza del 97%. Envase de 250 g. CAS: 7439-89-6</t>
  </si>
  <si>
    <t>Hipoclorito de sodio, solución al 10%, líquido incoloro. Frasco de 1 L. CAS: 7681-52-9</t>
  </si>
  <si>
    <t>Hipoclorito de sodio, solución del 6% - 14%, líquido incoloro. Frasco de 500 mL. CAS: 7681-52-9</t>
  </si>
  <si>
    <t>I-Carragenina, sólido beige. Presentación de 100 g. CAS: 9062-07-1</t>
  </si>
  <si>
    <t>Indol-3-carbaldehído, presentación de 25 g, CAS: 487-89-8</t>
  </si>
  <si>
    <t>Indometacina, polvo o cristales, grado reacitvo, pureza de 98.5%, presentación de 5 g, CAS: 53-86-1</t>
  </si>
  <si>
    <t>Iniciadores (primers) para amplificación del gen TAS2R38 con la secuencia Forward: 5’-CCTTCGTTTTCTTGGTGAATTTTTGGGATGTAGTGAAGAGGCGG-3’, 50nmol, Desalado</t>
  </si>
  <si>
    <t>Iniciadores (primers) para amplificación del gen TAS2R38 con la secuencia Reverse: 5’-AGGTTGGCTTGGTTTGCAATCATC-3’, 50nmol, Desalado</t>
  </si>
  <si>
    <t>Isopropil ß-D-1-tiogalactopiranósido, polvo amarillo claro, pureza de 99%, presentación de 10 g. CAS:367-93-1</t>
  </si>
  <si>
    <t>K-Carragenina, sólido. Presentación de 100 g. CAS: 11114-20-8</t>
  </si>
  <si>
    <t>Kinetina, sólido beige, grado analítico, pureza de 99%, presentación de 5 g. CAS:525-79-1</t>
  </si>
  <si>
    <t>Kit colorimétrico de actividad de mieloperoxidasa. Kit para 100 pruebas</t>
  </si>
  <si>
    <t>Kit de 132 réplicas de alimentos de tamaño real de porciones en fotografía a color con material lúdico para talleres y sellos de advertencia</t>
  </si>
  <si>
    <t>Kit de Elisa IL-10 humano, para muestras de sobrenadante de cultivo celular, suero y plasma. Sensibilidad de 1 pg/mL con un rango de ensayo de 2-300 pg.  Método de detección colorimétrico. Kit de 96 pocillos (12 tiras x 8 pocillos)</t>
  </si>
  <si>
    <t>Kit de Elisa para IL-1 ß humano, para muestras de sobrenadante de cultivo celular, suero, plasma y orina. Sensibilidad de 0.3 pg/mL con un rango de curva estándar de 0.48-100 pg/mL. Método de detección colorimétrico. Kit de 96 pocillos (12 tiras x 8 pocillos)</t>
  </si>
  <si>
    <t>Kit de Elisa para IL-6 humano, para muestras de sobrenadante de cultivo celular, suero, plasma y orina. Sensibilidad de 3 pg/mL con un rango de curva estándar de 1.37-1000 pg/mL. Método de detección colorimétrico. Kit de 96 pocillos (12 tiras x 8 pocillos)</t>
  </si>
  <si>
    <t>Kit de Elisa para TGF- ß humano, para muestras de sobrenadante de cultivo celular, suero y plasma. Sensibilidad de 80 pg/mL con un rango de curva estándar de 0.-0.0823-60 ng/mL. Método de detección colorimétrico. Kit de 96 pocillos (12 tiras x 8 pocillos)</t>
  </si>
  <si>
    <t>Kit de ensayo colorimétrico antioxidante para 200 muestras (contiene soluciones para mioglobina, trabajar TROLOX y substrato para ABTS)</t>
  </si>
  <si>
    <t>Kit de ensayo colorimétrico para actividad de alfa-glucosidasa, para 100 reacciones</t>
  </si>
  <si>
    <t>Kit de ensayo colorimétrico para colesterol total 41022 para 100 muestras</t>
  </si>
  <si>
    <t>Kit de ensayo colorimétrico para determinación de ácido úrico en suero. Kit para 307 determinaciones</t>
  </si>
  <si>
    <t>Kit de ensayo colorimétrico para determinación de creatinina en suero. Kit para 810 determinaciones</t>
  </si>
  <si>
    <t>Kit de ensayo colorimétrico para HDL - colesterol directo 1001096, para 100 muestras</t>
  </si>
  <si>
    <t>Kit de ensayo colorimétrico para LDL - colesterol directo 41023, para 100 muestras</t>
  </si>
  <si>
    <t>Kit de ensayo colorimétrico para triglicéridos 41031, para 100 muestras</t>
  </si>
  <si>
    <t>Kit de ensayo de actividad de neuraminidasa, temperatura de almacenamiento de -20 °C, método de detección: colorimétrico y fluorométrico. Kit para 100 determinaciones</t>
  </si>
  <si>
    <t>Kit de ensayo de actividad de ureasa, para 100 reacciones</t>
  </si>
  <si>
    <t>Kit de prueba para Salmonella mediante aglutinación de látex</t>
  </si>
  <si>
    <t>Kit de reactivos de ensayo de proteínas Lowry modificado Pierce. Presentación de 530 mL</t>
  </si>
  <si>
    <t>Kit de soluciones PH para Calibración, pH4, pH7, pH10</t>
  </si>
  <si>
    <t>Kit de tinción de Gram, el kit contiene 250 ml cada uno de las siguientes soluciones, solución de violeta cristal de Gram, solución de yodo de Gram, solución decolorante de Gram, solución de safranina de Gram</t>
  </si>
  <si>
    <t>Kit enzimático Elisa para determinación de e-selectina en rata, uso en plasma, suero o línea celular para 96 muestras</t>
  </si>
  <si>
    <t>Kit HDL-Colesterol Directo R1 1x60 mL, R2 1x20 mL</t>
  </si>
  <si>
    <t>Kit para determinación de Acido úrico LQ (URIC ACID-LQ) Uricasa -POD. Líquido. Para determinación en suero sanguíneo, plasma u orina. Contiene un frasco del R1 Tampón con 250 mL, 1 frasco del R2 Enzimas con 250 mL, y un frasco del reactivo CAL (patrón estándar).</t>
  </si>
  <si>
    <t>Kit para determinacion de almidón digerible y resistente. Método de detección espectrofotomético. Kit para 40 determinaciones</t>
  </si>
  <si>
    <t>Kit para determinación de colesterol directo (linea líquida) 2X250mL. Caducidad de mas de 2 años</t>
  </si>
  <si>
    <t>Kit para determinación de fibra dietética total TDF100A-1KT. Kit para 100 determinaciones</t>
  </si>
  <si>
    <t>Kit para determinación de glucosa en suero. Presentación 2 x 250 mL</t>
  </si>
  <si>
    <t>Kit para determinación glucosa (lineal liquida) 2 x 250 ml. Con caducidad de mas de 2 años</t>
  </si>
  <si>
    <t>Kit para determinación trigliceridos (lineal liquido) 4 x 125 mL. Caducidad de mas de 2 años</t>
  </si>
  <si>
    <t>Kit para DNA tisular, Kit de 200 extracciones de DNA.</t>
  </si>
  <si>
    <t>Kit para la determinación de Albumina en sangre, por método colorimétrico, Reactivo Verde de bromocresol pH 4.2  0.12mmol/L, con un calibrador primario acuoso de Albúmina 5 g/dL</t>
  </si>
  <si>
    <t>Kit para la determinación de Calcio en sangre, por metodo colorimétrico, Reactivo  1: Etanolamina 500 mmol/L, Reactivo 2: o-Cresoftaleína 0.62 mmol/L, 8-Hidroxiquinoleína 69 mmol/L, con un frasco patrón primario acuoso de calcio 10 mg/dL p</t>
  </si>
  <si>
    <t>Kit para la determinación de Cloro en sangre, por método colorimétrico, Reactivo de Tiocianato de Mercurio 4mmol/L, Nitrato de hierro 40 mmol/L, Nitrato de mercurio 2mmol/L, Ácido nitrico 45mmol/L, con un patron primario acuoso de Cloruros 125mmol/L</t>
  </si>
  <si>
    <t>Kit para la determinación de Colesterol en sangre, por método nzimático-colorimetrico, con reactivo de PIPES pH 6.9 90mmol/L, Fenol 26mmol/L, Colesterol esterasa (CHE) 1000 U/L, Colesterol oxidasa (CHOD) 300 U/L, Peroxidasa (POD) 650 U/L, 4-Aminofenazona (4-AF) 0.4 mmol/L, con un Patrón primario acuoso de Colesterol 200mg/dL, contiene Tritón X-114 10-15%</t>
  </si>
  <si>
    <t>Kit para la determinación de Creatinina en sangre, por método colorimétrico-cinético, Jaffé, con dos reactivos, Reactivo 1: Ácido Pícrico 17,5 mmol/L, Reactivo 2: Hidroxido sódico 0.29 mol/l, con un Patrón primario acuoso de Creatinina 2 mg/dL</t>
  </si>
  <si>
    <t>Kit para la determinación de Fosfatasa Alcalina en sangre, por método cinético optimizado, DGKC, con 2 reactivos, Reactivo 1: Dietaminolamina(DEA) pH 10.4  1mmol/L, Cloruro de magnesio 0.5 mmol/L, Reactivo 2: p-Nitrofenilfosfato (pNPP) 10 mmol/L</t>
  </si>
  <si>
    <t>Kit para la determinación de GOT (AST) en sangre, por método cinético UV, NADH, con dos reactivos, Reactivo 1: TRIS ph 7.8 80 mmol/L, Lactato deshinogenasa (LDH) 800 U/L, Malato deshinogenasa (MDH) 600 U/L, L-Aspartato 200mmol/L, Reactivo 2: NADH 0.18 mmol/L, a-cetoglutarato 12 mmol/L</t>
  </si>
  <si>
    <t>Kit para la determinación de GPT (ALT) en sangre, por método cinético UV, NADH, con dos reactivos, Reactivo 1: TRIS pH 7.8 100 mmol/L, Lactato deshidrogenasa(LDH) 1200U/L , L-Alanina 500 mmol/L, Reactivo 2: NADH 0.18 mmol/L, a-cetoglutarato 15 mmol/L</t>
  </si>
  <si>
    <t>Kit para la determinación de Hemoglobina en sangre total, por método colorimétrico, Ferricianuro de potasio 0,60 mmol/L, Cianuro de potasio 77 mmol/L, Dihidrogeno fosfato de potasio 2 mmol/L, con un frasco Patrón de Hemoglobina 15 g/dL de origen animal.</t>
  </si>
  <si>
    <t>Kit para la determinación de la protombina, presentación de 10x2mL</t>
  </si>
  <si>
    <t>Kit para la determinación de Proteínas Totales en sangre, por método colorimétrico, Reactivo de Biuret: Potasio sodio tartrato 15 mmol/L, Yoduro sódico 100 mmol/L, Yoduro de potasio 5 mmol/L, Sulfato de cobre (II) 5 mmol/L, con un patrón primario de Albúmina Bovina 7g/dL</t>
  </si>
  <si>
    <t>Kit para la determinación de trigliceridos en sangre, por método colorimétrico, con reactivo de GOOD pH 6.3  50 mmol/L, p-Clorofenol 2 mmol/l, Lipoproteína lipasa (LPL) 150000 U/L, Glicerol quinasa (GK) 500 U/L, Glicerol-3-oxidasa (GPO) 3500 U/L, Peroxidasa (POD) 440 U/L, 4-Aminofenazona (4-AF) 0.1 mmol/L, ATP 0.1 mmol/L, con un patrón primario acuoso 200 mg/dL</t>
  </si>
  <si>
    <t>Kit para la determinación de Urea en sangre, por método colorimétrico, con dos reactivos, Reactivo 1: a-Ftalaldehído 4.8 mmol/L, Reactivo 2: Solución borato 87 mmol/L, Ácido Súlfurico 3 mol/L, con un Patrón primario acuoso de Urea 50 mg/dL</t>
  </si>
  <si>
    <t>Kit para PCR con Taq ADN polimerasa. Paquete con 250 reacciones</t>
  </si>
  <si>
    <t>Kit poli-epoxi. Resina Epóxica. Contiene Resina 1kg de RE 7000-1 y 250 gr endurecedor HD-307.</t>
  </si>
  <si>
    <t>Lacto-Zima para lácteos, contiene 2 frascos, Lacto-Zima I (1x25g) y Lacto-Zima II (1X25g), presentación en kit para 100 pruebas</t>
  </si>
  <si>
    <t>Lauiril sulfato de sodio, polvo blanco, grado reactivo plus, pureza =98.5%, presentación de 100 g. CAS: 151-21-3</t>
  </si>
  <si>
    <t>Lauiril sulfato de sodio, polvo blanco, grado reactivo plus, pureza =98.5%, presentación de 250 g. CAS: 151-21-3</t>
  </si>
  <si>
    <t>L-Cisteína, compuesto cristalino, grado reactivo, pureza del 97%, presentación de 25 g. CAS: 52-90-4</t>
  </si>
  <si>
    <t>L-Histidina, grado reactivo, presentación de 100 g</t>
  </si>
  <si>
    <t>Linalool ((±)-3,7-Dimetol-1,6-octadien-3-ol, (±)-3,7-Dimetil-3-hidroxi-1,6-octadieno), líquido incoloro, pureza 96.5%. CAS 78-70-6. Presentación de 100 mL</t>
  </si>
  <si>
    <t>Lipasa de candida rugosa, presentación de 10 g, CAS 9001-62-1</t>
  </si>
  <si>
    <t>Lipasa pancreática porcina 8X USP, presentación de 25 g</t>
  </si>
  <si>
    <t>Lipasa pancreática porcina; Número de la Comisión Internacional de Enzimas 3.1.1.3; Número de CAS: 9001-62-1; Número de EC: 232-619-9. Presentación de 100,000 unidades</t>
  </si>
  <si>
    <t>Lisinopril, estándar. Presentación de 300 mg</t>
  </si>
  <si>
    <t>Lisozima para biología molecular. Cantidad: 10g. DNasas/RNasas/Proteasas: no detectable Actividad (pH 6,2): min. 20000 U/mg</t>
  </si>
  <si>
    <t>L-Leucina, presentación de 100 g</t>
  </si>
  <si>
    <t>L-Valina, polvo blanco, grado reactivo, pureza =98%, presentación de 100 g. CAS: 72-18-4</t>
  </si>
  <si>
    <t>Magnesia (carbonato de magnesio) para pulido, grado técnico. Presentación de 1kg</t>
  </si>
  <si>
    <t>Magnesio en cinta, metal color blanco plateado, grado reactivo, pureza de 99.5%, presentación de 10 g. CAS: 7439-95-4</t>
  </si>
  <si>
    <t>Magnesio en cinta, metal color blanco plateado, grado reactivo, pureza de 99.5%, presentación de 25 g. CAS: 7439-95-4</t>
  </si>
  <si>
    <t>Magnesio en virutas, metal color blanco plateado, grado reactivo, presentación de 100 g. CAS: 7439-95-4</t>
  </si>
  <si>
    <t>Maltodextrina 10, grado alimenticio. Presentación Bolsa de 1 Kg</t>
  </si>
  <si>
    <t>Maltodextrina, polvo blanco, grado reactivo, presentación de 100 g. CAS: 9050-36-6</t>
  </si>
  <si>
    <t>Manganeso, polvo metálico gris, grado reactivo, pureza = 99.0%, presentación de 100 g. CAS: 7439-96-5</t>
  </si>
  <si>
    <t>Manteca de cacao, grado alimenticio y cosmético. Presentación de 500 g.</t>
  </si>
  <si>
    <t>Marcador de peso molecular, de muy bajo (1,060-26,600). Presentación: 1 vial de 200 ul. Almacenamiento a -20° C.</t>
  </si>
  <si>
    <t>Matraz Erlenmeyer con tapón de rosca, de borosilicato, graduación en color blanco 50 a 200 mL, subdivisión de 25 mL.</t>
  </si>
  <si>
    <t>m-Cresol, líquido amarillo oscuro, grado reactivo, pureza del 99%, presentación de 250 g. CAS: 108-39-4</t>
  </si>
  <si>
    <t>Medio de cultivo en polvo RPMI - 1640 con L-glutamina, sin bicarbonato de sodio para cultivo celular. Presentación una caja con 10 x 1L de medio</t>
  </si>
  <si>
    <t>Medio de cultivo MIO deshidratados, polvo, presentación de 500 g.</t>
  </si>
  <si>
    <t>Medio LB, polvo amarillo claro, contiene peptona, levadura y cloruro de sodio, presentación de 500 g.</t>
  </si>
  <si>
    <t>Medio MR-VP deshidratado (Rojo de Metilo - Vogues Proskauer), sólido, presentación de 500 g.</t>
  </si>
  <si>
    <t>Medio SIM, sólido deshidratado, presentación de 450 g.</t>
  </si>
  <si>
    <t>Medio SIM, sólido deshidratado, presentación de 500 g.</t>
  </si>
  <si>
    <t>Melamina, pureza del 99 %, polvo, presentación 100 g.</t>
  </si>
  <si>
    <t>Melatonina (N-Acetil-5-metoxitriptamina), polvo, pureza mayor al 98%. CAS 73-31-4. Presentación de 5 gramos.</t>
  </si>
  <si>
    <t>MES monohidrato, pureza &gt; 98 %, presentación de 100 g</t>
  </si>
  <si>
    <t>Metabisulfito de sodio, cristales o polvo blanco, grado reactivo, pureza = 97.0%, presentación 2.5 kg. CAS: 7681-57-4</t>
  </si>
  <si>
    <t>Metanol apto para HPLC, líquido incoloro, grado HPLC, pureza =99.9%, presentación de 4 L. CAS: 67-56-1</t>
  </si>
  <si>
    <t>Metanol deuterado (CD3OD), grado de deuteración min 99.8% para espectroscopia de RMN, presentación frasco de 25 mL, CAS: 811-98-3</t>
  </si>
  <si>
    <t>Metanol deuterado, disolvente pureza de 99.8 %, 0.03% v/v TMS, presentación de 50 g, CAS: 811-98-3</t>
  </si>
  <si>
    <t>Metanol grado HPLC . Presentación 4 L</t>
  </si>
  <si>
    <t>Metanol grado HPLC, líquido incoloro, presentación de 4 L, CAS: 200-659-6</t>
  </si>
  <si>
    <t>Metanol grado HPLC. Paquete de 4 pzas. x 4 L c/u. CAS: 67-56-1</t>
  </si>
  <si>
    <t>Metanol HPLC. Solvente. Presentación 4 L</t>
  </si>
  <si>
    <t>Metanol, líquido, pureza de 99.5%, presentación de 4 L. CAS: 67-56-1</t>
  </si>
  <si>
    <t>Metanol-d4 (99.8% D), líquido incoloro pureza. CAS 811-98-3  Presentación 25 g</t>
  </si>
  <si>
    <t>Metanol-d4, pureza de 99.8 %, presentación de 100 g, CAS: 811-98-3</t>
  </si>
  <si>
    <t>Metil isobutil cetona (4-metil-2-pentanona), líquido incoloro, grado reactivo, pureza de 98.5%. Frasco de 1 L. CAS: 108-10-1</t>
  </si>
  <si>
    <t>Mezcla crómica, líquido, grado técnico. Frasco de 1 L.</t>
  </si>
  <si>
    <t>Mezcla de dNTP (10 mM), uso en PCR, pureza de 99%, Presentación de 1 mL.</t>
  </si>
  <si>
    <t>Mezcla mastermix para la actividad de DNA polimerasa Go Taq (DNA polimerasa, dNTPs, MgCl2 y buggers de reacción óptimos) Incluye mezcla y agua libre de nucleasa, Presentación 100 reacciones CAT M7132.</t>
  </si>
  <si>
    <t>Microplaca con 96 posillos con tapa estéril, fondo plano, de polietileno. Paquete con 50 piezas</t>
  </si>
  <si>
    <t>Microtubo de 1.5 microlitros, no esteril, transparentes. Caja con 1000 tubos (10 bolsas de 100 unidades)</t>
  </si>
  <si>
    <t>Molibdato de amonio tetrahidratado, sólido blanco, pureza de 99%. Envase de 100 g. CAS: 12054-85-2</t>
  </si>
  <si>
    <t>Molibdato de amonio tetrahidratado, sólido blanco, pureza de 99%. Envase de 250 g. CAS: 12054-85-2</t>
  </si>
  <si>
    <t>Molibdeno, polvo, &lt;150 µm, 99.9% base de metales traza, presentación de 100 gr.</t>
  </si>
  <si>
    <t>Monocloruro de iodo, pureza de 99.998%, reactivo químico, presentación de 5 g, CAS: 7790-99-0</t>
  </si>
  <si>
    <t>Montmorillonita. Presentación de 1 kg. Sólido, K10. CAS: 1318-93-0</t>
  </si>
  <si>
    <t>Murexida anhidra, sólido rojo-púrpura con brillo verde metálico lustroso, grado reactivo. Envase de 5 g. CAS: 3051-09-0</t>
  </si>
  <si>
    <t>Myo-Inositol, polvo blanco, pureza de 99%. Envase de 100 g. CAS: 87-89-8</t>
  </si>
  <si>
    <t>N, N-di-metil-4-nitroso-anilina, grado reactivo. Presentación de 100 g</t>
  </si>
  <si>
    <t>N, N-dimetilformamida anhidra, grado analítico, pureza = 99 %, presentación de 2 L, CAS: 68-12-2</t>
  </si>
  <si>
    <t>N,N,N ,N -Tetrametiletilendiamina (TEMED), líquido gris claro, grado bioreactivo, pureza del ~99%, presentación de 50 mL. CAS: 110-18-9</t>
  </si>
  <si>
    <t>N,N,N’,N’-tetrametiletilendiamina, líquido, grado biología molecular, pureza ~99%. Frasco de 100 mL. CAS: 110-18-9</t>
  </si>
  <si>
    <t>N,N-dimetilacetamida, anhidro, 99.8% de pureza, presentación de 2L</t>
  </si>
  <si>
    <t>N,N-dimetilformamida, anhidro, líquido incoloro, grado A.C.S., pureza &gt; 99%. Frasco de 2 L. CAS: 68-12-2</t>
  </si>
  <si>
    <t>Naftaleno, gránulo blanco, pureza de 99%. Envase de 100 g. CAS: 91-20-3</t>
  </si>
  <si>
    <t>Nanotubo de carbono multipared, &gt;90% carbon basis, D × L 110-170 nm × 5-9 µm, presentación de 2 g, CAS: 308068-56-6</t>
  </si>
  <si>
    <t>Naproxeno sódico, polvo blanco, pureza de 98%. Envase de 50 g. CAS: 26159-34-2</t>
  </si>
  <si>
    <t>Naranja de acridina, sólido, pureza de 75%. Envase de 10 g. CAS: 494-38-2</t>
  </si>
  <si>
    <t>Naranja de metilo, polvo naranja, grado A.C.S., pureza de 85%. Envase de 100 g. CAS: 547-58-0</t>
  </si>
  <si>
    <t>Naranja de metilo, solución acuosa al 1%. Frasco de 500 mL</t>
  </si>
  <si>
    <t>N-Benzilhidroxilamina clorhidrato, pureza 97%, presentación 1g, CAS: 29601-98-7</t>
  </si>
  <si>
    <t>N-bromosuccinimida, pureza de 99%, polvo blanco, presentación de 100 g, CAS: 128-08-05</t>
  </si>
  <si>
    <t>Negro de Eriocromo T, sólido, grado A.C.S. Envase de 10 g. CAS: 1787-61-7</t>
  </si>
  <si>
    <t>Neocuproina, polvo, pureza 98%, presentación de 5g, CAS 484-11-7</t>
  </si>
  <si>
    <t>n-Hexano, 95%, disolvente, presentación en tambo de acero inoxidable de 25 L, CAS: No. 110-54-3</t>
  </si>
  <si>
    <t>N-Hipuril-Histidil-Leucina (HHL = 98%), fórmula: C21H27N5O5 · H2O, peso molecular de base anhidra: 429.47, presentación de 100 mg, CAS: 207386-83-2</t>
  </si>
  <si>
    <t>Nitrato de aluminio nonahidratado, sólido cristalino incoloro, pureza de 98%. Envase de 250 g. CAS: 7784-27-2</t>
  </si>
  <si>
    <t>Nitrato de amonio, sólido blanco, pureza de 99.99%. Envase de 100 g. CAS: 6484-52-2</t>
  </si>
  <si>
    <t>Nitrato de cobre (II) trihidrato, sólido cristalino azul oscuro, pureza de 99%. Envase de 100 g. CAS: 10031-43-3</t>
  </si>
  <si>
    <t>Nitrato de cobre (II) trihidrato, sólido cristalino azul oscuro, pureza de 99%. Envase de 250 g. CAS: 10031-43-3</t>
  </si>
  <si>
    <t>Nitrato de plata, grado ACS reagent, pureza de 99 %, presentación de 500 g</t>
  </si>
  <si>
    <t>Nitrato de plata, presentación de 100 gr, CAS: 7764-88-8</t>
  </si>
  <si>
    <t>Nitrato de plata, sólido incoloro, pureza de 99 %. Presentación de 25 g. CAS:7761-88-8</t>
  </si>
  <si>
    <t>Nitrato de plata, sólido incoloro, pureza de 99%. Envase de 100 g. CAS:7761-88-8</t>
  </si>
  <si>
    <t>Nitrato de potasio, reactivo ACS, pureza = 99.0%, presentación 500g, CAS: 7757-79-1</t>
  </si>
  <si>
    <t>Nitrato de potasio. Grado ACS. Presentación de 500 g</t>
  </si>
  <si>
    <t>Nitrato de sodio (NaNO3), grado ACS. Presentación de 500 g, CAS: 7631-99-4</t>
  </si>
  <si>
    <t>Nitrito de sodio, sólido blanco, pureza de 99.99%. Envase de 250 g. CAS:7632-00-0</t>
  </si>
  <si>
    <t>Nitroazul de tetrazolio. Grado reactivo, pureza =90.0%. Presentación de 1 g</t>
  </si>
  <si>
    <t>Nitrobenceno, líquido aceitoso de incoloro a amarillo, pureza de 99%. Frasco de 1 L. CAS:98-95-3</t>
  </si>
  <si>
    <t>N-succinil-Ala-Ala-Pro-Phe p-nitroanilida, presentación de 25 mg, CAS: 70967-97-4</t>
  </si>
  <si>
    <t>N-yodosuccinimida, presentación de 5 g, CAS: 516-12-1</t>
  </si>
  <si>
    <t>Orceína sintética, colorante rojo en polvo para microscopía. Presentación de 10 g. CAS:1400-62-0</t>
  </si>
  <si>
    <t>Orcinol monohidratado, sólido marrón claro, pureza &gt; 99%. Presentación de 25 g. CAS:6153-39-5</t>
  </si>
  <si>
    <t>Orto-fenilendiamina, pureza de 99.5 %, presentación de 100 g, CAS:95-54-5</t>
  </si>
  <si>
    <t>Oxalato de amonio monohidratado, sólido cristalino blanco, grado A.C.S. Presentación de 100 g. CAS:6009-70-7</t>
  </si>
  <si>
    <t>Oxalato de amonio monohidratado, sólido cristalino blanco, grado A.C.S. Presentación de 250 g. CAS:6009-70-7</t>
  </si>
  <si>
    <t>Óxido de Calcio CaO. Polvo. Pureza de 99.99%. Presentación de 500 g.</t>
  </si>
  <si>
    <t>Óxido de calcio, polvo blanco, grado reactivo. Presentación de 1 Kg. CAS:1305-78-8</t>
  </si>
  <si>
    <t>Óxido de calcio, polvo blanco, grado reactivo. Presentación de 250 g. CAS:1305-78-8</t>
  </si>
  <si>
    <t>Óxido de cerio para pulido, grado técnico. Presentación de 1kg</t>
  </si>
  <si>
    <t>Óxido de cobalto (II, III), pureza 99.7%, polvo, &lt;10 µm, presentación de 250 g, CAS: 1308-06-1</t>
  </si>
  <si>
    <t>Óxido de cobre (II), polvo negro, grado A.C.S., pureza &gt; 99%. Presentación de 100 g. CAS:1317-38-0</t>
  </si>
  <si>
    <t>Óxido de cobre (II), polvo negro, grado A.C.S., pureza de 99%. Presentación de 250 g. CAS:1317-38-0</t>
  </si>
  <si>
    <t>Óxido de grafeno, polvo, 15-20 hojas, 4-10% del borde oxidado 1 G</t>
  </si>
  <si>
    <t>Óxido de Hierro (III) Fe2O3, material en polvo, &lt; 5 µm, distribución del 96 %, presentación de 500 g</t>
  </si>
  <si>
    <t>Óxido de hierro (III), polvo marrón rojizo, pureza de 96%. Presentación de 250 g. CAS:1309-37-1</t>
  </si>
  <si>
    <t>Óxido de lantano (III), polvo blanco, grado analítico, pureza de 99.99%, presentación de 500 g. CAS:1312-81-8</t>
  </si>
  <si>
    <t>Óxido de lantano (III), pureza = 99.9%, polvo, presentación de 250 g, CAS: 1312-81-8</t>
  </si>
  <si>
    <t>Óxido de magnesio, polvo blanco, grado A.C.S., pureza de 97%. Presentación de 250 g. CAS:1309-48-4</t>
  </si>
  <si>
    <t>Óxido de manganeso (IV), polvo cristalino, grado reactivo, pureza del 99%. Envase de 250 g. CAS: 1313-13-9</t>
  </si>
  <si>
    <t>Óxido de plata, grado analítico, pureza =99.0% (AT), polvo gris, presentación de 10 gr, CAS: 20667-12-3</t>
  </si>
  <si>
    <t>Óxido de propileno, puereza = 99 %, frasco de 500 mL</t>
  </si>
  <si>
    <t>Óxido de samario, pureza de 99.9%, presentación de 10 g, CAS: 12060-58-1</t>
  </si>
  <si>
    <t>Óxido de selenio, polvo, pureza 98%. Presentación 100 g, CAS: 7446-08-4</t>
  </si>
  <si>
    <t>Óxido de titanio (IV) , anatasa polvo, malla 325, 99 % base de metales traza, presentación de 100 g, CAS: 1317-70-0</t>
  </si>
  <si>
    <t>Óxido de titanio (IV), rutilo, 99.98% base de metales traza, CAS 1317-80-2, presentación de 25 Gr</t>
  </si>
  <si>
    <t>Óxido de titanio IV (Dioxido de titanio), polvo blanco, grado reactivo, presentación de 500 g. CAS 13463-67-7</t>
  </si>
  <si>
    <t>Óxido de titanio, pureza de 99.0%,  presentación de 1 Kg, CAS: 1317-70-0</t>
  </si>
  <si>
    <t>Óxido de zinc, polvo blanco, grado reactivo, pureza de 99%, presentación de 1 kg. CAS: 1314-13-2</t>
  </si>
  <si>
    <t>Óxido mercúrico, sóldio amarillo, grado A.C.S. Presentación de 100 g. CAS:21908-53-2</t>
  </si>
  <si>
    <t>Papanicolaou colorante EA-50, líquido azul verdoso. Presentación de 1L</t>
  </si>
  <si>
    <t>Papel filtro No.42, círculos con diámetro de 125 mm. Paquete de 100 piezas.</t>
  </si>
  <si>
    <t>Pectina cítrica, color marrón a amarillo, presentación de 500 g. CAS:9000-69-5</t>
  </si>
  <si>
    <t>Pectinasa enzima, Rhizopus sp., polvo. Envase con 1000 unidades</t>
  </si>
  <si>
    <t>Pentano, grado analítico (ACS), pureza = 99 %, presentación de 2.5 L, CAS: 109-66-0</t>
  </si>
  <si>
    <t>Pentano, líquido, grado reactivo. Presentación  1 L. CAS: 109-66-0</t>
  </si>
  <si>
    <t>Pepsina de mucosa gástrica porcina. Grado reactivo, polvo de =250 unidades/mg sólido. Presentación de 25 mg, CAS: 9001-75-6</t>
  </si>
  <si>
    <t>Pepsina, polvo, grado reactivo, concentración =250 unidades/mg. Presentación de 100 g. CAS: 9001-75-6</t>
  </si>
  <si>
    <t>Peptona bacto, presentación de 500 g</t>
  </si>
  <si>
    <t>Peptona de carne No.1, sólido blanco, presentación de 450 g.</t>
  </si>
  <si>
    <t>Peptona de caseina, polvo, presentación de 450 g.</t>
  </si>
  <si>
    <t>Permanganato de potasio, cristales oscuros, grado reactivo, pureza = 99.0%, presentación de 250 g. CAS: 7722-64-7</t>
  </si>
  <si>
    <t>Permanganato de potasio, cristales oscuros, grado reactivo, pureza = 99.0%, presentación de 500 g. CAS: 7722-64-7</t>
  </si>
  <si>
    <t>Peróxido de benzoilo con restos de agua, polvo granular blanco, grado reactivo, pureza del 75%, presentación de 500 g. CAS: 94-36-0</t>
  </si>
  <si>
    <t>Peróxido de benzoilo, polvo cristalino granular blanco, grado reactivo, pureza =98%, presentación de 500 g. CAS: 94-36-0</t>
  </si>
  <si>
    <t>Peróxido de hidrógeno (agua oxigenada), líquido incoloro, solución = 32%, presentación de 1 L. CAS: 7722-84-1</t>
  </si>
  <si>
    <t>Peróxido de hidrógeno (agua oxigenada), líquido incoloro, solución 3%, presentación de 1 L. CAS: 7722-84-1</t>
  </si>
  <si>
    <t>Persulfato de amonio (NH4) 2S2O8, grado analítico, 500 g</t>
  </si>
  <si>
    <t>Persulfato de amonio, cristaes blancos o incoloros, grado reactivo, pureza = 98.0%, presentación de 100 g. CAS: 7727-54-0</t>
  </si>
  <si>
    <t>Persulfato de amonio, cristaes blancos o incoloros, grado reactivo, pureza = 98.0%, presentación de 2.5 kg. CAS: 7727-54-0</t>
  </si>
  <si>
    <t>Persulfato de potasio, cristaes blancos o incoloros, grado reactivo, pureza = 99.0%, presentación de 250 g. CAS: 7727-21-1</t>
  </si>
  <si>
    <t>Persulfto de potasio, CAS: 7727-21-1, presentación 500 g</t>
  </si>
  <si>
    <t>Pirazina, pureza de 99 %, presentación 10 g, CAS: 290-37-9</t>
  </si>
  <si>
    <t>Piridina, pureza 99.9 %, presentación de 2 L, CAS: 110-86-1</t>
  </si>
  <si>
    <t>Placas de aluminio TLC de gel de sílice recubierto con indicador fluorescente F254. Placas 20x20 cm. Presentación en paquete de 25 piezas</t>
  </si>
  <si>
    <t>Poli(vinil) alcohol, polvo blanco, grado reactivo, hidrolozado del 87%-90%, presentación de 1 kg. CAS: 9002-89-5</t>
  </si>
  <si>
    <t>Policaprolactona, presentación 500 g</t>
  </si>
  <si>
    <t>Polietilenglicol 2000 para síntesis, EC número 500-038-2, masa molar 1800 g/mol. Presentación de 1 Kg, CAS: No. 25322-68-3</t>
  </si>
  <si>
    <t>Polietilenglicol 4000 para síntesis,  EC número 500-038-2, masa molar 3500 - 4500 g/mol. Presentación de 1 Kg, CAS No. 25322-68-3</t>
  </si>
  <si>
    <t>Polvo de grafito con tamaño de partícula &lt;45 µm, pureza = 99.99% (base de metales), presentación 113.4 g, CAS 7782-42-5</t>
  </si>
  <si>
    <t>Polvo de grafito, natural, grado microcristaloso, APS 2 - 15 micras, 99.9995 % (base de metales), presentación 454 g, CAS 7782-42-5</t>
  </si>
  <si>
    <t>Proteasa de Streptomyces griseu Tipo XIV, =3.5 unidades/mg sólido, polvo, presentación de 100 mg, CAS: 9036-06-0</t>
  </si>
  <si>
    <t>Proteinasa K recombinante, calidad PCR. Presentación de 5 mL</t>
  </si>
  <si>
    <t>Puntas para Micropipeta 2-200 microlitros (1000 Piezas)</t>
  </si>
  <si>
    <t>Quercetina HPLC 95%. Presentación 5 g</t>
  </si>
  <si>
    <t>Quitosano, Quitina desacetilada, poli(D-glucosamina), en polvo. Reactivo químico. Presentación  250 g. Grado analítico</t>
  </si>
  <si>
    <t>Reactivo de Benedict cualitativo, para determinación de azúcar en sangre, presentación de 500 mL</t>
  </si>
  <si>
    <t>Reactivo de Benedict cuantitativo, para determinaciónde azúcar, presentación de 1 L.</t>
  </si>
  <si>
    <t>Reactivo de Biuret, reactivo analítico (solución de hidróxido potásico y sulfato cúprico, junto con tartrato de sodio y potasio), presentación de 1 L</t>
  </si>
  <si>
    <t>Reactivo de Bradford, solución, grado reactivo, presentación  de 500 mL</t>
  </si>
  <si>
    <t>Reactivo de Ehrlich, líquido, grado A.C.S., pureza de 99%. Frasco de 250 mL. CAS 100-10-7</t>
  </si>
  <si>
    <t>Reactivo de Fehling ”A” (determinación de glucosa). Reactivo analítico, presentación de 1 L</t>
  </si>
  <si>
    <t>Reactivo de millón para proteínas, presentación de 250 mL</t>
  </si>
  <si>
    <t>Reactivo de Molisch, solución alcohólica estable al 5% de alfa naftol. Frasco de 500 mL.</t>
  </si>
  <si>
    <t>Reactivo de Molisch, solución preparada, reactivo analítico (1-naftol 5 % en alcohol etilico al 95%), presentación de 500 mL.</t>
  </si>
  <si>
    <t>Reactivo de Schiff, líquido, presentación de 500 mL</t>
  </si>
  <si>
    <t>Reactivo de Seliwanoff, solución preparada, reactivo analítico, presentación de 1 L</t>
  </si>
  <si>
    <t>Reactivo del fenol según Folin-Ciocalteu. Reactivo del fenol según Folin-Ciocalteu. Densidad 1.24 g/cm3 (20 °C) Valor de pH &lt;0.5 (H2O, 20 °C) . 3 unidades de 500 mL</t>
  </si>
  <si>
    <t>Reactivo Ehrlich o Kovac, presentación de 50 mL</t>
  </si>
  <si>
    <t>Ribonucleasa A (RNAsa A), polvo blanco, grado reactivo, 70mg de proteína de pancreas de cerdo, presentación de 1 g. CAS: 9001-99-4</t>
  </si>
  <si>
    <t>RNAsa A, solución para biología molecular, presentación de 25 mg ,</t>
  </si>
  <si>
    <t>Rojo congo (Rojo cosmos), sólido marrón rojizo, grado indicador, pureza del =35 %, presentación de 100 g. CAS: 573-58-0</t>
  </si>
  <si>
    <t>Rojo de alizarina, polvo rojo oscuro, grado indicador, presentación de 25 g. CAS: 130-22-3</t>
  </si>
  <si>
    <t>Rojo de fenol, fórmula molecular: C19H14O5S, peso molecular (g/mol) 354.38, CAS: 143-74-8, presentación de 50 gr.</t>
  </si>
  <si>
    <t>Rojo de metilo (sal sódica), polvo rojo, grado reactivo, pureza del 95%, presentación de 25 g. CAS: 845-10-3</t>
  </si>
  <si>
    <t>Rojo de rutenio, sólido violeta oscuro, grado técnico, pureza del 34-39%, presentación de 1 g. CAS: 11103-72-3</t>
  </si>
  <si>
    <t>Rosa de bengala (sal sódica), polvo rojo a marrón, grado reactivo, pureza del 85%, presentaión de 100 g. CAS: 632-69-9</t>
  </si>
  <si>
    <t>Sacarosa, cristales blancos, grado reactivo, pureza del 99%. Presentación de 1 kg. CAS: 57-50-1</t>
  </si>
  <si>
    <t>Sacarosa, cristales blancos, grado reactivo, pureza del 99%. Presentación de 2.5 Kg. CAS: 57-50-1</t>
  </si>
  <si>
    <t>Sacarosa, cristales blancos, grado reactivo, pureza del 99%. Presentación de 500 g. CAS: 57-50-1</t>
  </si>
  <si>
    <t>Safranina, solución acuosa saturada, presentación de 125 mL.</t>
  </si>
  <si>
    <t>Sal común, presentación de 1 kg</t>
  </si>
  <si>
    <t>Sal disódica de EDTA dihidratada, polvo de color blanco, grado biología molecular, pureza de 99 %. Envase de 500 g. CAS: 6381-92-6</t>
  </si>
  <si>
    <t>Sal sódica de dioctil sulfosuccinato de sodio 97%, presentación de 1 Kg</t>
  </si>
  <si>
    <t>Sal sódica de dodecilsulfato, más del 99%, para biología molecular, libre de ADNasa, ARNAsa y proteasa.</t>
  </si>
  <si>
    <t>Sal tetrasódica de EDTA dihidratada, polvo de color blanco, pureza del 99 %. Envase de 500 g. CAS: 10378-23-1</t>
  </si>
  <si>
    <t>Sal tetrasódica de naranja de xilenol, sólido, grado A.C.S. Envase de 5 g. CAS: 3618-43-7</t>
  </si>
  <si>
    <t>Salicilato de sodio, cristales blancos, grado reactivo, pureza del =99.5%, presentación de 250 g. CAS: 54-21-7</t>
  </si>
  <si>
    <t>Sílica con tierras diatomeas, polvo, presentación de 1 Kg. CAS: 61790-53-2</t>
  </si>
  <si>
    <t>Sílica Gel (SiO2), grado técnico para cromatografía, tamaño de poro 60 Å, tamaño de partícula de malla 230-400, tamaño de partícula 40-63 µm, presentación de 25 kg. CAS:112926-00-8</t>
  </si>
  <si>
    <t>Sílica gel desecante, sólido blanco, presentación de 2.5 Kg.</t>
  </si>
  <si>
    <t>Sodio metálico, trozos de metal de sodio GM de alta pureza 99%. Presentación de 100 g, CAS: 7440-23-5</t>
  </si>
  <si>
    <t>Solución buffer de cloruro de amonio/hidróxido de amonio, en H2O. Con 1% en peso de NH4Cl, 4% en peso de NH4OH, pH 10 a 11. Envase de 100 mL</t>
  </si>
  <si>
    <t>Solución de acetato de orceína, liquido. Frasco de 500 mL</t>
  </si>
  <si>
    <t>Solución de buffer de acetato de sodio, CAS: 126-96-5, presentación 1L</t>
  </si>
  <si>
    <t>Solución de carga de gel para electroforesis (concentración 6X), líquido, presentación de 5 mL, grado biología molecular</t>
  </si>
  <si>
    <t>Solución de malatión, 100 g/mL en ciclohexano, estándard analítico, presentación de 10 mL</t>
  </si>
  <si>
    <t>Solución de n-butillitio (2.5 molar en hexanos). Presentación de 800 mL en frasco de vidrio color ámbar. CAS: 109-72-8</t>
  </si>
  <si>
    <t>Solución de Ringer, presentación de 1 L</t>
  </si>
  <si>
    <t>Solución de Turk, presentación de 125 mL</t>
  </si>
  <si>
    <t>Solución estándar de Aluminio 1000 ppm, presentación de 100 mL</t>
  </si>
  <si>
    <t>Solución estándar de calcio 1000 ppm, presentación de 100 mL</t>
  </si>
  <si>
    <t>Solución estándar de cobre, para AAS, 1 mg/ml de Cu. Frasco de 100 mL</t>
  </si>
  <si>
    <t>Solución estándar de cromo 1000 ppm, presentación de 100 mL</t>
  </si>
  <si>
    <t>Solución estándar de elementos múltiples para sus aplicaciones ICP. Solución IV en 10% HNO3. Presentación de 125ml</t>
  </si>
  <si>
    <t>Solución estándar de hierro 1000 ppm, presentación de 100 mL</t>
  </si>
  <si>
    <t>Solución estándar de litio 1000 ppm, presentación de 100 mL</t>
  </si>
  <si>
    <t>Solución estándar de magnesio 1000 ppm, presentación de 100 mL</t>
  </si>
  <si>
    <t>Solución estándar de potasio 1000 ppm, presentación de 100 mL</t>
  </si>
  <si>
    <t>Solución estándar de sodio 1000 ppm, presentación de 100 mL</t>
  </si>
  <si>
    <t>Solución salina balanceada de Hanks (bicarbonato de sodio, sin rojo de fenol, cloruro de calcio y sulfato de magnesio, esterilizado por filtración) líquido, presentación de 100 mL.</t>
  </si>
  <si>
    <t>Sorbitol, cristales blancos, grado reactivo, pureza del 98%, presentación de 500 g. CAS: 50-70-4</t>
  </si>
  <si>
    <t>ß-nicotinamida adenina dinucleótido. Grado reactivo, pureza 98%. Presentación de 1 g</t>
  </si>
  <si>
    <t>Sudán III Colorante, sólido naranja, grado técnico, pureza del =85%, presentación de 25 g. CAS: 3118-97-6</t>
  </si>
  <si>
    <t>Sudan III, solución alcohólica de 0.2%, presentación de 500 mL.</t>
  </si>
  <si>
    <t>Suero fetal bovino para líneas celulares sensibles. Nivel de endotoxinas: =5 EU/ml, nivel de hemoglobina: =15 mg/dl, nivel de proteína total 3–5 g/dL, osmolalidad (280–340 mOsm/kgH20), libre de micoplasmas, Pruebas de virus 9CFR. Origen USA. De 500 mL</t>
  </si>
  <si>
    <t>Suero fisiológico (sol. Salina al 0.9%). Presentación de 100 mL</t>
  </si>
  <si>
    <t>Sulfanilamida, sólido blanco, grado reactivo, pureza del 98%, presentación de 100 g. CAS: 63-74-1</t>
  </si>
  <si>
    <t>Sulfato de aluminio (III) hidratado, polvo blanco, grado reactivo, pureza del 98%, presentación de 250 g. CAS: 17927-65-0</t>
  </si>
  <si>
    <t>Sulfato de aluminio y potasio dodecahidratado, cristales blancos, grado reactivo, pureza del 99%, presentación de 500 g. CAS: 7784-24-9</t>
  </si>
  <si>
    <t>Sulfato de Amonio en forma granular. Presentación 2.5 kg. Reactivo químico. Grado analítico.</t>
  </si>
  <si>
    <t>Sulfato de amonio, cristales incoloros, grado reactivo, pureza del 99.0%, presentación de 500 g. CAS: 7783-20-2</t>
  </si>
  <si>
    <t>Sulfato de amonio, grado reactivo, pureza &gt; 99.0 %, presentación de 5 Kg, CAS: 7783-20-2</t>
  </si>
  <si>
    <t>Sulfato de calcio dihidratado, polvo blanco, grado reactivo, pureza del 99%, presentación de 2.5 Kg. CAS; 10101-41-4</t>
  </si>
  <si>
    <t>Sulfato de cobre (II) anhidro, polvo gris claro, grado reactivo, pureza del 99%. Presentación de 100 g. CAS: 7758-98-7</t>
  </si>
  <si>
    <t>Sulfato de cobre (II) anhidro, polvo gris claro, grado reactivo, pureza del 99%. Presentación de 250 g. CAS: 7758-98-7</t>
  </si>
  <si>
    <t>Sulfato de cobre (II) pentahidratado, polvo gris claro, grado reactivo, pureza del 99%. Presentación de 1 Kg. CAS: 7758-99-8</t>
  </si>
  <si>
    <t>Sulfato de cobre (II) pentahidratado, polvo gris claro, grado reactivo, pureza del 99%. Presentación de 2.5 Kg. CAS: 7758-99-8</t>
  </si>
  <si>
    <t>Sulfato de cobre (II) pentahidratado, polvo gris claro, grado reactivo, pureza del 99%. Presentación de 250 g. CAS: 7758-99-8</t>
  </si>
  <si>
    <t>Sulfato de hierro (II) heptahidratado, sólido, grado reactivo, pureza del 99.0%, presentación de 250 g. CAS: 7782-63-0</t>
  </si>
  <si>
    <t>Sulfato de magnesio anhidro, sólido blanco, grado reactivo, pureza del 99.5%, presentación de 250 g. CAS: 7487-88-9</t>
  </si>
  <si>
    <t>Sulfato de magnesio anhidro, sólido blanco, grado reactivo, pureza del 99.5%, presentación de 500 g. CAS: 7487-88-9</t>
  </si>
  <si>
    <t>Sulfato de mercurio, pureza de 98 %, presentación de 500g, CAS: 7783-35-9</t>
  </si>
  <si>
    <t>Sulfato de níquel hexahidratado, cristales azules, grado reactivo plus, pureza del 98%, presentación de 250 g. CAS: 10101-97-0</t>
  </si>
  <si>
    <t>Sulfato de potasio, polvo incoloro, grado reactivo, pureza del 99.0%, presentación de 500 g. CAS: 7778-80-5</t>
  </si>
  <si>
    <t>Sulfato de potasio, polvo, pureza de 98%. Presentación 1 Kg, CAS: 51481-60-8</t>
  </si>
  <si>
    <t>Sulfato de potasio, polvo, pureza de 98%. Presentación 2 Kg, CAS: 51481-60-8</t>
  </si>
  <si>
    <t>Sulfato de quinina nonohidratada, grado estándar, presentación de 500 mg , CAS: 207671-44-1</t>
  </si>
  <si>
    <t>Sulfato de sodio anhidro, gránulos blancos, grado reactivo, pureza de 99 %, presentación de 5 Kg, CAS: 7757-82-6</t>
  </si>
  <si>
    <t>Sulfato de sodio anhidro, gránulos blancos, grado reactivo, pureza del 99.0%, presentación de 1 Kg. CAS: 7757-82-6</t>
  </si>
  <si>
    <t>Sulfato de sodio anhidro, reactivo analitíco ACS, presentación 10 Kg</t>
  </si>
  <si>
    <t>Sulfato de zinc heptahidratado, polvo cristalino, grado reactivo, pureza del 99.0%, presentación de 100 g. CAS: 7446-20-0</t>
  </si>
  <si>
    <t>Sulfato de zinc heptahidratado, polvo cristalino, grado reactivo, pureza del 99.0%, presentación de 500 g. CAS: 7446-20-0</t>
  </si>
  <si>
    <t>Sulfato de zinc pentahidratado. Grado ACS. Presentación de 500 g</t>
  </si>
  <si>
    <t>Sulfato férrico, polvo, pureza de 73 %, presentación 2 Kg</t>
  </si>
  <si>
    <t>Sulfito de sodio anhidro, sólido, grado reactivo, pureza del 98%, presentación de 500 g. CAS: 7757-83-7</t>
  </si>
  <si>
    <t>Sulfuro de Plata. Presentación de 5 g. Sólido, pureza de 99 %. CAS: 21548-73-2.</t>
  </si>
  <si>
    <t>Sulfuro de Plomo. Presentación de 500 g. Sólido, pureza de 82 %. Presentación de 500 g. CAS: 1314-87-0,</t>
  </si>
  <si>
    <t>Sulfuro de sodio nonanohidratado, cristales incoloros, grado reactivo, pureza del 98.0%, presentación de 250 g. CAS: 1313-84-4</t>
  </si>
  <si>
    <t>Sulfuro de tungsteno (IV), presentación de 500 g</t>
  </si>
  <si>
    <t>Sulfuro de Zinc. Presentación de 250 g. Sólido, pureza de 99,995 % (base metálica). CAS: 1314-98-3</t>
  </si>
  <si>
    <t>Tabletas Kjeldahl para digestión de proteína de 5gr. Presentación de 250 tabletas</t>
  </si>
  <si>
    <t>Tampón Tris Acetato-EDTA, adecuado para electroforesis, concentración 10 x, presentación de 1 L.</t>
  </si>
  <si>
    <t>Taq polimerasa recombinante 1000 U  y colorante para geles gel loading buffer W/ DNA stain - blue / EVA 55X1 mL</t>
  </si>
  <si>
    <t>Tartrato de potasio y antimonio trihidratado, polvo blanco, grado reactivo, pureza del 99%, presentación de 250 g. CAS: 28300-74-5</t>
  </si>
  <si>
    <t>Tartrato de potasio y sodio tetrahidratado, cristales incoloros, grado reactivo, pureza del 99%, presentación de 2.5 Kg. CAS: 6381-59-5</t>
  </si>
  <si>
    <t>Tetraborato de sodio decahidratado, presentación de 250 g</t>
  </si>
  <si>
    <t>Tetraborato de sodio dodecahidratado, cristales blancos, grado reactivo, pureza del 99.5%, presentación de 500 g. CAS: 1303-96-4</t>
  </si>
  <si>
    <t>Tetracloropalladato de sodio (II), presentación de 1 g</t>
  </si>
  <si>
    <t>Tetrahidrofurano u Óxido de tetrametileno o THF u Oxolano u Óxido de butileno, grado analítico (ACS), pureza = 99%. Contiene 250 ppm de BHT como inhibidor. Presentación de 4 L, CAS: 109-99-9</t>
  </si>
  <si>
    <t>Tetrahidrofurano, disolvente grado HPLC , libre de inhibidores, pureza mayor al 99%. CAS 109-99-9. Presentación 1 L</t>
  </si>
  <si>
    <t>Tetrahidrofurano, líquido claro, grado reactivo, pureza del 99.9%, presentación de 4 L. CAS: 109-99-9</t>
  </si>
  <si>
    <t>Tetrametiletilenamida, bio reagente para biología molecular, presentación de 100 mL</t>
  </si>
  <si>
    <t>Tioacetamida, sólido, grado reactivo, pureza de 99.0%, presentación de 100 g. CAS: 62-55-5</t>
  </si>
  <si>
    <t>Tiocianato de amonio, cristales, grado reactivo, pureza de 97.5%, presentación de 100 g. CAS: 1762-95-4</t>
  </si>
  <si>
    <t>Tiocianato de potasio, cristales, grado reactivo bioxtra, pureza de 99.0%, presentación de 250 g. CAS: 333-20-0</t>
  </si>
  <si>
    <t>Tiocianato de potasio, polvo, grado reactivo plus, pureza de 99.0%, presentación de 100 g. CAS: 333-20-0</t>
  </si>
  <si>
    <t>Tiocianato de potasio, polvo, grado reactivo plus, pureza de 99.0%, presentación de 500 g. CAS: 333-20-0</t>
  </si>
  <si>
    <t>Tiocianato de sodio, pureza de 99 %, presentación de 500 g</t>
  </si>
  <si>
    <t>Tiosulfato de sodio, sólido de 95-100% de pureza, presentación 500 gr</t>
  </si>
  <si>
    <t>Tiourea, sólido blanco, grado reactivo, pureza de 99%, presentación de 2.5 Kg. CAS: 62-56-6</t>
  </si>
  <si>
    <t>Tiras de pH, rango de pH 0-14, presnetación de 100 unidades</t>
  </si>
  <si>
    <t>Tolueno, líquido, grado reactivo, pureza 95 - 100%, presentación de 1 L. CAS: 108-88-3</t>
  </si>
  <si>
    <t>Trans-4-bromo-beta-nitroestireno, pureza de 99 %, presentación de 5 g, CAS: 5153-71-9</t>
  </si>
  <si>
    <t>Trans-4-metoxi-beta-nitroestireno, pureza del 99 %, presentación de 5 g, CAS: 557697-6</t>
  </si>
  <si>
    <t>Tricloruro de Aluminio. Grado: A. C. S. Presentación de frasco de 1 kg. Pureza de 98%. Peso Molecular: 133.34</t>
  </si>
  <si>
    <t>Tricloruro férrico. Reactivo químico, pureza mayor a 98%. Presentación 100 g</t>
  </si>
  <si>
    <t>Trideuteroacetonitrilo o Cianuro de metilo-d3 o acetonitrilo-d3, grado analítico, 99.8% de atomos de deuterio y  0.03 % (v/v) de TMS, presentación de 50 g, CAS: 2206-26-0</t>
  </si>
  <si>
    <t>Trietanolamina, líquido viscoso, grado analítico, pureza de 99%, presentación de 2.5 L. CAS: 102-71-6</t>
  </si>
  <si>
    <t>Trietilenglicol dimetacrilato (TGDMA), líquido incoloro, pureza del 95%. Frasco de 1 L. CAS: 109-16-0</t>
  </si>
  <si>
    <t>Trifenilfosfina, pureza de 99 %,  presentación de 100 g, CAS: 603-35-0</t>
  </si>
  <si>
    <t>Trimetil borato, pureza &gt; 99 %, presentación de 250 mL, CAS: 121-43-7</t>
  </si>
  <si>
    <t>Trioleína, líquido, grado técnico, pureza de 75%, presentación de 25 g. CAS:122-32-7</t>
  </si>
  <si>
    <t>Tripsina de páncreas porcino Tipo IX-S, polvo liofilizado, 13,000-20,000 unidades BAEE/mg proteína, presentación de 1 gr, CAS: 9002-07-7</t>
  </si>
  <si>
    <t>Triptona (peptona de caseína), polvo, presentación de 1 kg.</t>
  </si>
  <si>
    <t>Tris base/ 2-Amino-2-(hydroxymethyl)-1,3-propanediol, cristalino blanco, grado reactivo, pureza de 99.8%, presentación 100 g. CAS: 77-86-1</t>
  </si>
  <si>
    <t>Tris borato-EDTA (solución buffer)/TBE buffer, líquido, grado bioreactivo, presentación de 1 L.</t>
  </si>
  <si>
    <t>Tris(hidroximetil)aminometano, buffer y estándar primario, cristales, grado reactivo, pureza de 99.9%, presentación de 100 g. CAS: 77-86-1</t>
  </si>
  <si>
    <t>Trolox (ácido ((±)-6-hidroxi-2,5,7,8-tetrametilcromano-2-carboxílico), pureza &gt; 98 %. Presentacion 5 g</t>
  </si>
  <si>
    <t>Trolox Ácido (±) -6- hidroxi -2,5,7,8-tetrametilcromano-2- carboxílico. Presentación 1g.</t>
  </si>
  <si>
    <t>Twenn 80, líquido viscoso, presentación de 500 mL, CAS: 9005-65-6</t>
  </si>
  <si>
    <t>Urea 37 o-ftalaldehído 37°C Colorimétrico. Paquete de 2 piezas x 250 mL</t>
  </si>
  <si>
    <t>Vanadio, polvo, malla -100, 99.9% base de metales traza, presentación de 5 gr.</t>
  </si>
  <si>
    <t>Vaselina sólida, presentación de 500 g, CAS: 8009-03-8</t>
  </si>
  <si>
    <t>Verde brillante, polvo, pureza de 85%, presentación de 25 g. CAS: 633-03-4</t>
  </si>
  <si>
    <t>Verde de bromocresol sal sódica, polvo o cristales, grado reactivo, pureza de 90%, presentación de 25 g. CAS: 62625-32-5</t>
  </si>
  <si>
    <t>Verde malaquita, sólido, pureza de 90%, presentación de 25 g. CAS: 569-64-2</t>
  </si>
  <si>
    <t>Violeta cristal, sólido, pureza de 90%, presentación de 500 g. CAS: 548-62-9</t>
  </si>
  <si>
    <t>Xileno grado reactivo, presentación de 4 L</t>
  </si>
  <si>
    <t>Xilenos (mezcla de isómeros), líquido, grado reactivo, pureza de 98.5%, presentación de 1 L. CAS: 1330-20-7</t>
  </si>
  <si>
    <t>Yodato de sodio, polvo blanco, grado reactivo, pureza de 99%, presentación de 100 g. CAS: 7681-55-2</t>
  </si>
  <si>
    <t>Yodo gram para tinción, líquido marrón presentación de 1 L</t>
  </si>
  <si>
    <t>Yodo lugol (solución yodo/yoduro de potasio), líquido marrón, presentación de 1 L.</t>
  </si>
  <si>
    <t>Yodo, sólido, grado reactivo, pureza &gt; 99.8%, presentación de 100 g. CAS: 7553-56-2</t>
  </si>
  <si>
    <t>Yodo, sólido, grado reactivo, pureza de 99.8%, presentación de 250 g. CAS: 7553-56-2</t>
  </si>
  <si>
    <t>Yodo, sólido, grado reactivo, pureza de 99.8%, presentación de 500 g. CAS: 7553-56-2</t>
  </si>
  <si>
    <t>Yodometano, líquido incoloro, pureza de 99%, contiene cobre como estabilizador, presentación de 100 g, CAS 74-88-4</t>
  </si>
  <si>
    <t>Yodopovidona espuma, líquido, antiséptico y germinicida, contiene 0.8 g de yodo/100 mL, presentación de 3.5 L.</t>
  </si>
  <si>
    <t>Yoduro de mercurio(II), polvo, grado reactivo, pureza de 99.0%, presentación de 250 g. CAS: 7774-29-0</t>
  </si>
  <si>
    <t>Yoduro de potasio, cristales, grado reactivo, pureza de 99.0%, presentación de 250 g. CAS: 7681-11-0</t>
  </si>
  <si>
    <t>Yoduro de potasio, cristales, grado reactivo, pureza de 99.0%, presentación de 500 g. CAS: 7681-11-0</t>
  </si>
  <si>
    <t>Yoduro de sodio, sólido, grado reactivo, pureza de 99%, presentación de 100 g. CAS: 7681-55-2</t>
  </si>
  <si>
    <t>Zanamivir, pureza 98% (HPLC), reactivo químico, presentación 50 mg. CAS: 139110-80-8.</t>
  </si>
  <si>
    <t>Zeatina, polvo, presentación de 1 g, CAS: 13114-27-7</t>
  </si>
  <si>
    <t>Zinc granalla malla 20/30, sólido gris plateado, grado reactivo, pureza de 99.8%, presentación de 250 g. CAS: 7440-66-6</t>
  </si>
  <si>
    <t>Zinc polvo, sólido gris plateado, grado reactivo, pureza de 95%, presentación de 500 g. CAS: 7440-66-6</t>
  </si>
  <si>
    <t>Número de partidas cotizadas:</t>
  </si>
  <si>
    <t>Condiciones de pago:</t>
  </si>
  <si>
    <t>Vigencia de la cotización:</t>
  </si>
  <si>
    <t>Plazo y condiciones de entrega:</t>
  </si>
  <si>
    <t>Garantía de los  bienes:</t>
  </si>
  <si>
    <t>Lugar de entrega:</t>
  </si>
  <si>
    <t>Atentamente:</t>
  </si>
  <si>
    <t>Universidad Autónoma del Estado de Hidalgo</t>
  </si>
  <si>
    <t>A través de la Comisión Gasto-Financiamiento</t>
  </si>
  <si>
    <t>Instalada como Comité de Adquisiciones, Arrendamientos y Servicios</t>
  </si>
  <si>
    <t>Anexo 14</t>
  </si>
  <si>
    <t>Anexo Técnico</t>
  </si>
  <si>
    <t>Empresa</t>
  </si>
  <si>
    <t>Licitación</t>
  </si>
  <si>
    <t>Representante Legal</t>
  </si>
  <si>
    <t>RFC</t>
  </si>
  <si>
    <t xml:space="preserve">En las partidas en las que se señala alguna marca, es únicamente como referencia por lo que los licitantes podrán ofertar dicha marca o aquella que cumpla con los requerimientos  solicitados, lo cual no limita la libre participación de los interesados. </t>
  </si>
  <si>
    <t>Descripción</t>
  </si>
  <si>
    <t>Licitación Pública Nacional LA-72-046-913014998-N-9-2024</t>
  </si>
  <si>
    <t>Adquisición de productos químicos y reactivos</t>
  </si>
  <si>
    <t>Subtotal</t>
  </si>
  <si>
    <t>I.V.A.</t>
  </si>
  <si>
    <t>Total</t>
  </si>
  <si>
    <t xml:space="preserve">Precio Unitario sin IVA </t>
  </si>
  <si>
    <t xml:space="preserve">Importe total </t>
  </si>
  <si>
    <t>Anexo 15</t>
  </si>
  <si>
    <t>Anexo Económico</t>
  </si>
  <si>
    <t>Pachuca de Soto, Hgo., a    de junio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</si>
</sst>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4">
    <font>
      <sz val="11"/>
      <color theme="1"/>
      <name val="Calibri"/>
      <family val="2"/>
      <scheme val="minor"/>
    </font>
    <font>
      <sz val="8"/>
      <color theme="1"/>
      <name val="Arial Narrow"/>
      <family val="2"/>
    </font>
    <font>
      <b/>
      <sz val="11"/>
      <color theme="1"/>
      <name val="Arial Narrow"/>
      <family val="2"/>
    </font>
    <font>
      <sz val="8"/>
      <color theme="1"/>
      <name val="Calibri"/>
      <family val="2"/>
      <scheme val="minor"/>
    </font>
    <font>
      <sz val="11"/>
      <color theme="1"/>
      <name val="Helvetica"/>
    </font>
    <font>
      <sz val="11"/>
      <name val="Helvetica"/>
    </font>
    <font>
      <b/>
      <sz val="11"/>
      <name val="Helvetica"/>
    </font>
    <font>
      <b/>
      <sz val="12"/>
      <color theme="1"/>
      <name val="Helvetica normal"/>
    </font>
    <font>
      <b/>
      <sz val="12"/>
      <color theme="1"/>
      <name val="Helvetica"/>
    </font>
    <font>
      <b/>
      <sz val="10"/>
      <color theme="1"/>
      <name val="Helvetica-Normal"/>
    </font>
    <font>
      <sz val="10"/>
      <color theme="1"/>
      <name val="Helvetica-Normal"/>
    </font>
    <font>
      <sz val="10.5"/>
      <color theme="1"/>
      <name val="Helvetica"/>
    </font>
    <font>
      <b/>
      <sz val="10"/>
      <color theme="1"/>
      <name val="Helvetica"/>
    </font>
    <font>
      <b/>
      <sz val="10"/>
      <color rgb="FF000000"/>
      <name val="Helvetica"/>
    </font>
  </fonts>
  <fills count="4">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0">
    <xf numFmtId="0" fontId="0" fillId="0" borderId="0" xfId="0"/>
    <xf numFmtId="0" fontId="1" fillId="0" borderId="0" xfId="0" applyFont="1" applyAlignment="1">
      <alignment horizontal="center"/>
    </xf>
    <xf numFmtId="0" fontId="2" fillId="0" borderId="0" xfId="0" applyFont="1" applyAlignment="1">
      <alignment horizontal="center"/>
    </xf>
    <xf numFmtId="0" fontId="3" fillId="0" borderId="0" xfId="0" applyFont="1" applyAlignment="1">
      <alignment vertical="center" wrapText="1"/>
    </xf>
    <xf numFmtId="0" fontId="3" fillId="0"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2" fillId="0" borderId="0" xfId="0" applyFont="1" applyAlignment="1"/>
    <xf numFmtId="0" fontId="1" fillId="0" borderId="0" xfId="0" applyFont="1" applyAlignment="1"/>
    <xf numFmtId="0" fontId="4" fillId="0" borderId="0" xfId="0" applyFont="1"/>
    <xf numFmtId="0" fontId="4" fillId="0" borderId="0" xfId="0" applyFont="1" applyAlignment="1">
      <alignment horizontal="left" wrapText="1"/>
    </xf>
    <xf numFmtId="0" fontId="5" fillId="0" borderId="0" xfId="0" applyFont="1" applyFill="1" applyAlignment="1">
      <alignment horizontal="center"/>
    </xf>
    <xf numFmtId="0" fontId="5" fillId="0" borderId="0" xfId="0" applyFont="1" applyAlignment="1">
      <alignment horizontal="center"/>
    </xf>
    <xf numFmtId="0" fontId="6" fillId="0" borderId="0" xfId="0" applyFont="1" applyFill="1" applyAlignment="1">
      <alignment horizontal="left"/>
    </xf>
    <xf numFmtId="0" fontId="6" fillId="0" borderId="0" xfId="0" applyFont="1" applyFill="1" applyAlignment="1">
      <alignment horizontal="center" vertical="center"/>
    </xf>
    <xf numFmtId="0" fontId="12" fillId="2" borderId="1" xfId="0" applyFont="1" applyFill="1" applyBorder="1" applyAlignment="1">
      <alignment horizontal="center" vertical="center" wrapText="1"/>
    </xf>
    <xf numFmtId="0" fontId="11" fillId="0" borderId="0" xfId="0" applyFont="1" applyAlignment="1">
      <alignment vertical="center" wrapText="1"/>
    </xf>
    <xf numFmtId="0" fontId="7" fillId="0" borderId="0" xfId="0" applyFont="1" applyFill="1" applyAlignment="1">
      <alignment vertical="center" wrapText="1"/>
    </xf>
    <xf numFmtId="0" fontId="13" fillId="3" borderId="1" xfId="0" applyFont="1" applyFill="1" applyBorder="1" applyAlignment="1">
      <alignment horizontal="center" vertical="center" wrapText="1"/>
    </xf>
    <xf numFmtId="0" fontId="9" fillId="0" borderId="0" xfId="0" applyFont="1" applyBorder="1" applyAlignment="1">
      <alignment vertical="center"/>
    </xf>
    <xf numFmtId="0" fontId="9" fillId="0" borderId="0" xfId="0" applyFont="1" applyFill="1" applyBorder="1" applyAlignment="1">
      <alignment vertical="center" wrapText="1"/>
    </xf>
    <xf numFmtId="0" fontId="9" fillId="0" borderId="0" xfId="0" applyFont="1" applyFill="1" applyBorder="1" applyAlignment="1">
      <alignment vertical="center"/>
    </xf>
    <xf numFmtId="0" fontId="4" fillId="0" borderId="0" xfId="0" applyFont="1" applyBorder="1" applyAlignment="1">
      <alignment horizontal="left" vertical="top"/>
    </xf>
    <xf numFmtId="164" fontId="4" fillId="0" borderId="1" xfId="0" applyNumberFormat="1" applyFont="1" applyBorder="1" applyAlignment="1">
      <alignment horizontal="left" vertical="top"/>
    </xf>
    <xf numFmtId="0" fontId="9" fillId="0" borderId="1" xfId="0" applyFont="1" applyFill="1" applyBorder="1" applyAlignment="1">
      <alignment horizontal="center" vertical="center"/>
    </xf>
    <xf numFmtId="0" fontId="7" fillId="0" borderId="0" xfId="0" applyFont="1" applyFill="1" applyAlignment="1">
      <alignment horizontal="center" vertical="center" wrapText="1"/>
    </xf>
    <xf numFmtId="0" fontId="4" fillId="0" borderId="0" xfId="0" applyFont="1" applyBorder="1" applyAlignment="1">
      <alignment horizontal="left" vertical="top" wrapText="1"/>
    </xf>
    <xf numFmtId="0" fontId="4" fillId="0" borderId="0" xfId="0" applyFont="1" applyBorder="1" applyAlignment="1">
      <alignment horizontal="left" vertical="top"/>
    </xf>
    <xf numFmtId="0" fontId="8" fillId="0" borderId="0" xfId="0" applyFont="1" applyFill="1" applyAlignment="1">
      <alignment horizontal="center"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1" fillId="0" borderId="0" xfId="0" applyFont="1" applyAlignment="1">
      <alignment horizontal="center" vertical="center" wrapText="1"/>
    </xf>
    <xf numFmtId="0" fontId="9" fillId="0" borderId="1" xfId="0" applyFont="1" applyFill="1" applyBorder="1" applyAlignment="1">
      <alignment horizontal="center" vertical="center" wrapText="1"/>
    </xf>
    <xf numFmtId="0" fontId="10" fillId="0" borderId="5" xfId="0" applyFont="1" applyBorder="1" applyAlignment="1">
      <alignment horizontal="center" vertical="center"/>
    </xf>
    <xf numFmtId="0" fontId="9" fillId="0" borderId="2" xfId="0" applyFont="1" applyBorder="1" applyAlignment="1">
      <alignment horizontal="right" vertical="center"/>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2</xdr:row>
      <xdr:rowOff>47626</xdr:rowOff>
    </xdr:from>
    <xdr:to>
      <xdr:col>2</xdr:col>
      <xdr:colOff>495300</xdr:colOff>
      <xdr:row>6</xdr:row>
      <xdr:rowOff>85725</xdr:rowOff>
    </xdr:to>
    <xdr:pic>
      <xdr:nvPicPr>
        <xdr:cNvPr id="2" name="Imagen 1">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57176"/>
          <a:ext cx="1543050" cy="9429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171449</xdr:colOff>
      <xdr:row>1</xdr:row>
      <xdr:rowOff>47625</xdr:rowOff>
    </xdr:from>
    <xdr:to>
      <xdr:col>3</xdr:col>
      <xdr:colOff>276224</xdr:colOff>
      <xdr:row>6</xdr:row>
      <xdr:rowOff>180974</xdr:rowOff>
    </xdr:to>
    <xdr:pic>
      <xdr:nvPicPr>
        <xdr:cNvPr id="2" name="Imagen 1">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49" y="238125"/>
          <a:ext cx="1857375" cy="10858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69"/>
  <sheetViews>
    <sheetView tabSelected="1" workbookViewId="0">
      <selection activeCell="I18" sqref="I18"/>
    </sheetView>
  </sheetViews>
  <sheetFormatPr baseColWidth="10" defaultRowHeight="15"/>
  <cols>
    <col min="1" max="1" width="7.85546875" customWidth="1"/>
    <col min="2" max="2" width="10.42578125" customWidth="1"/>
    <col min="3" max="3" width="8.42578125" customWidth="1"/>
    <col min="4" max="4" width="48.28515625" customWidth="1"/>
    <col min="5" max="5" width="13.85546875" customWidth="1"/>
  </cols>
  <sheetData>
    <row r="1" spans="1:5">
      <c r="A1" s="1"/>
      <c r="B1" s="1"/>
      <c r="C1" s="1"/>
      <c r="D1" s="1"/>
      <c r="E1" s="1"/>
    </row>
    <row r="2" spans="1:5">
      <c r="A2" s="1"/>
      <c r="B2" s="1"/>
      <c r="C2" s="1"/>
      <c r="D2" s="1"/>
      <c r="E2" s="1"/>
    </row>
    <row r="3" spans="1:5" ht="16.5" customHeight="1">
      <c r="A3" s="6"/>
      <c r="B3" s="6"/>
      <c r="C3" s="24" t="s">
        <v>1065</v>
      </c>
      <c r="D3" s="24"/>
      <c r="E3" s="24"/>
    </row>
    <row r="4" spans="1:5" ht="16.5" customHeight="1">
      <c r="A4" s="2"/>
      <c r="B4" s="2"/>
      <c r="C4" s="24" t="s">
        <v>1077</v>
      </c>
      <c r="D4" s="24"/>
      <c r="E4" s="24"/>
    </row>
    <row r="5" spans="1:5" ht="29.25" customHeight="1">
      <c r="A5" s="2"/>
      <c r="B5" s="2"/>
      <c r="C5" s="24" t="s">
        <v>1076</v>
      </c>
      <c r="D5" s="24"/>
      <c r="E5" s="24"/>
    </row>
    <row r="6" spans="1:5" ht="16.5" customHeight="1">
      <c r="A6" s="2"/>
      <c r="B6" s="2"/>
      <c r="C6" s="24" t="s">
        <v>1066</v>
      </c>
      <c r="D6" s="24"/>
      <c r="E6" s="24"/>
    </row>
    <row r="7" spans="1:5" ht="32.25" customHeight="1">
      <c r="A7" s="2"/>
      <c r="B7" s="2"/>
      <c r="C7" s="24" t="s">
        <v>1067</v>
      </c>
      <c r="D7" s="24"/>
      <c r="E7" s="24"/>
    </row>
    <row r="8" spans="1:5" ht="16.5">
      <c r="A8" s="2"/>
      <c r="B8" s="2"/>
      <c r="C8" s="2"/>
      <c r="D8" s="2"/>
      <c r="E8" s="1"/>
    </row>
    <row r="9" spans="1:5" ht="16.5">
      <c r="A9" s="2"/>
      <c r="B9" s="2"/>
      <c r="C9" s="27" t="s">
        <v>1068</v>
      </c>
      <c r="D9" s="27"/>
      <c r="E9" s="1"/>
    </row>
    <row r="10" spans="1:5" ht="16.5">
      <c r="A10" s="2"/>
      <c r="B10" s="2"/>
      <c r="C10" s="27" t="s">
        <v>1069</v>
      </c>
      <c r="D10" s="27"/>
      <c r="E10" s="1"/>
    </row>
    <row r="11" spans="1:5">
      <c r="A11" s="7"/>
      <c r="B11" s="7"/>
      <c r="C11" s="33" t="s">
        <v>1085</v>
      </c>
      <c r="D11" s="33"/>
      <c r="E11" s="33"/>
    </row>
    <row r="12" spans="1:5">
      <c r="A12" s="28" t="s">
        <v>1070</v>
      </c>
      <c r="B12" s="29"/>
      <c r="C12" s="31"/>
      <c r="D12" s="31"/>
      <c r="E12" s="31"/>
    </row>
    <row r="13" spans="1:5">
      <c r="A13" s="28" t="s">
        <v>1071</v>
      </c>
      <c r="B13" s="29"/>
      <c r="C13" s="23"/>
      <c r="D13" s="23"/>
      <c r="E13" s="23"/>
    </row>
    <row r="14" spans="1:5">
      <c r="A14" s="28" t="s">
        <v>1072</v>
      </c>
      <c r="B14" s="29"/>
      <c r="C14" s="23"/>
      <c r="D14" s="23"/>
      <c r="E14" s="23"/>
    </row>
    <row r="15" spans="1:5">
      <c r="A15" s="28" t="s">
        <v>1073</v>
      </c>
      <c r="B15" s="29"/>
      <c r="C15" s="23"/>
      <c r="D15" s="23"/>
      <c r="E15" s="23"/>
    </row>
    <row r="16" spans="1:5" ht="16.5">
      <c r="A16" s="2"/>
      <c r="B16" s="2"/>
      <c r="C16" s="2"/>
      <c r="D16" s="2"/>
      <c r="E16" s="1"/>
    </row>
    <row r="17" spans="1:5" ht="15" customHeight="1">
      <c r="A17" s="30" t="s">
        <v>1074</v>
      </c>
      <c r="B17" s="30"/>
      <c r="C17" s="30"/>
      <c r="D17" s="30"/>
      <c r="E17" s="30"/>
    </row>
    <row r="18" spans="1:5" ht="34.5" customHeight="1">
      <c r="A18" s="30"/>
      <c r="B18" s="30"/>
      <c r="C18" s="30"/>
      <c r="D18" s="30"/>
      <c r="E18" s="30"/>
    </row>
    <row r="20" spans="1:5" ht="22.5" customHeight="1">
      <c r="A20" s="14" t="s">
        <v>0</v>
      </c>
      <c r="B20" s="14" t="s">
        <v>1</v>
      </c>
      <c r="C20" s="14" t="s">
        <v>2</v>
      </c>
      <c r="D20" s="14" t="s">
        <v>1075</v>
      </c>
      <c r="E20" s="14" t="s">
        <v>3</v>
      </c>
    </row>
    <row r="21" spans="1:5" ht="22.5">
      <c r="A21" s="4">
        <v>1</v>
      </c>
      <c r="B21" s="4">
        <v>28872</v>
      </c>
      <c r="C21" s="4">
        <v>1</v>
      </c>
      <c r="D21" s="4" t="s">
        <v>4</v>
      </c>
      <c r="E21" s="4" t="s">
        <v>5</v>
      </c>
    </row>
    <row r="22" spans="1:5" ht="22.5">
      <c r="A22" s="4">
        <v>2</v>
      </c>
      <c r="B22" s="4">
        <v>28715</v>
      </c>
      <c r="C22" s="4">
        <v>1</v>
      </c>
      <c r="D22" s="4" t="s">
        <v>6</v>
      </c>
      <c r="E22" s="4" t="s">
        <v>7</v>
      </c>
    </row>
    <row r="23" spans="1:5" ht="22.5">
      <c r="A23" s="4">
        <v>3</v>
      </c>
      <c r="B23" s="4">
        <v>28892</v>
      </c>
      <c r="C23" s="4">
        <v>1</v>
      </c>
      <c r="D23" s="4" t="s">
        <v>8</v>
      </c>
      <c r="E23" s="4" t="s">
        <v>5</v>
      </c>
    </row>
    <row r="24" spans="1:5" ht="22.5">
      <c r="A24" s="4">
        <v>4</v>
      </c>
      <c r="B24" s="4">
        <v>28898</v>
      </c>
      <c r="C24" s="4">
        <v>1</v>
      </c>
      <c r="D24" s="4" t="s">
        <v>9</v>
      </c>
      <c r="E24" s="4" t="s">
        <v>5</v>
      </c>
    </row>
    <row r="25" spans="1:5" ht="22.5">
      <c r="A25" s="4">
        <v>5</v>
      </c>
      <c r="B25" s="4">
        <v>28877</v>
      </c>
      <c r="C25" s="4">
        <v>1</v>
      </c>
      <c r="D25" s="4" t="s">
        <v>10</v>
      </c>
      <c r="E25" s="4" t="s">
        <v>5</v>
      </c>
    </row>
    <row r="26" spans="1:5" ht="22.5">
      <c r="A26" s="4">
        <v>6</v>
      </c>
      <c r="B26" s="4">
        <v>28810</v>
      </c>
      <c r="C26" s="4">
        <v>1</v>
      </c>
      <c r="D26" s="4" t="s">
        <v>11</v>
      </c>
      <c r="E26" s="4" t="s">
        <v>5</v>
      </c>
    </row>
    <row r="27" spans="1:5" ht="22.5">
      <c r="A27" s="4">
        <v>7</v>
      </c>
      <c r="B27" s="4">
        <v>30902</v>
      </c>
      <c r="C27" s="4">
        <v>2</v>
      </c>
      <c r="D27" s="4" t="s">
        <v>12</v>
      </c>
      <c r="E27" s="4" t="s">
        <v>13</v>
      </c>
    </row>
    <row r="28" spans="1:5">
      <c r="A28" s="4">
        <v>8</v>
      </c>
      <c r="B28" s="4">
        <v>28826</v>
      </c>
      <c r="C28" s="4">
        <v>1</v>
      </c>
      <c r="D28" s="4" t="s">
        <v>14</v>
      </c>
      <c r="E28" s="4" t="s">
        <v>5</v>
      </c>
    </row>
    <row r="29" spans="1:5" ht="22.5">
      <c r="A29" s="4">
        <v>9</v>
      </c>
      <c r="B29" s="4">
        <v>28764</v>
      </c>
      <c r="C29" s="4">
        <v>1</v>
      </c>
      <c r="D29" s="4" t="s">
        <v>15</v>
      </c>
      <c r="E29" s="4" t="s">
        <v>5</v>
      </c>
    </row>
    <row r="30" spans="1:5" ht="22.5">
      <c r="A30" s="4">
        <v>10</v>
      </c>
      <c r="B30" s="4">
        <v>28617</v>
      </c>
      <c r="C30" s="4">
        <v>1</v>
      </c>
      <c r="D30" s="4" t="s">
        <v>16</v>
      </c>
      <c r="E30" s="4" t="s">
        <v>5</v>
      </c>
    </row>
    <row r="31" spans="1:5" ht="22.5">
      <c r="A31" s="4">
        <v>11</v>
      </c>
      <c r="B31" s="4">
        <v>30423</v>
      </c>
      <c r="C31" s="4">
        <v>1</v>
      </c>
      <c r="D31" s="4" t="s">
        <v>17</v>
      </c>
      <c r="E31" s="4" t="s">
        <v>5</v>
      </c>
    </row>
    <row r="32" spans="1:5" ht="22.5">
      <c r="A32" s="4">
        <v>12</v>
      </c>
      <c r="B32" s="4">
        <v>28711</v>
      </c>
      <c r="C32" s="4">
        <v>2</v>
      </c>
      <c r="D32" s="4" t="s">
        <v>18</v>
      </c>
      <c r="E32" s="4" t="s">
        <v>5</v>
      </c>
    </row>
    <row r="33" spans="1:5" ht="22.5">
      <c r="A33" s="4">
        <v>13</v>
      </c>
      <c r="B33" s="4">
        <v>30078</v>
      </c>
      <c r="C33" s="4">
        <v>3</v>
      </c>
      <c r="D33" s="4" t="s">
        <v>19</v>
      </c>
      <c r="E33" s="4" t="s">
        <v>5</v>
      </c>
    </row>
    <row r="34" spans="1:5" ht="22.5">
      <c r="A34" s="4">
        <v>14</v>
      </c>
      <c r="B34" s="4">
        <v>30692</v>
      </c>
      <c r="C34" s="4">
        <v>2</v>
      </c>
      <c r="D34" s="4" t="s">
        <v>20</v>
      </c>
      <c r="E34" s="4" t="s">
        <v>13</v>
      </c>
    </row>
    <row r="35" spans="1:5">
      <c r="A35" s="4">
        <v>15</v>
      </c>
      <c r="B35" s="4">
        <v>28735</v>
      </c>
      <c r="C35" s="4">
        <v>2</v>
      </c>
      <c r="D35" s="4" t="s">
        <v>21</v>
      </c>
      <c r="E35" s="4" t="s">
        <v>5</v>
      </c>
    </row>
    <row r="36" spans="1:5">
      <c r="A36" s="4">
        <v>16</v>
      </c>
      <c r="B36" s="4">
        <v>28956</v>
      </c>
      <c r="C36" s="4">
        <v>1</v>
      </c>
      <c r="D36" s="4" t="s">
        <v>22</v>
      </c>
      <c r="E36" s="4" t="s">
        <v>23</v>
      </c>
    </row>
    <row r="37" spans="1:5" ht="33.75">
      <c r="A37" s="4">
        <v>17</v>
      </c>
      <c r="B37" s="4">
        <v>28921</v>
      </c>
      <c r="C37" s="4">
        <v>1</v>
      </c>
      <c r="D37" s="4" t="s">
        <v>24</v>
      </c>
      <c r="E37" s="4" t="s">
        <v>5</v>
      </c>
    </row>
    <row r="38" spans="1:5" ht="33.75">
      <c r="A38" s="4">
        <v>18</v>
      </c>
      <c r="B38" s="4">
        <v>30755</v>
      </c>
      <c r="C38" s="4">
        <v>3</v>
      </c>
      <c r="D38" s="4" t="s">
        <v>25</v>
      </c>
      <c r="E38" s="4" t="s">
        <v>5</v>
      </c>
    </row>
    <row r="39" spans="1:5" ht="45">
      <c r="A39" s="4">
        <v>19</v>
      </c>
      <c r="B39" s="4">
        <v>24309</v>
      </c>
      <c r="C39" s="4">
        <v>1</v>
      </c>
      <c r="D39" s="4" t="s">
        <v>26</v>
      </c>
      <c r="E39" s="4" t="s">
        <v>5</v>
      </c>
    </row>
    <row r="40" spans="1:5" ht="22.5">
      <c r="A40" s="4">
        <v>20</v>
      </c>
      <c r="B40" s="4">
        <v>30747</v>
      </c>
      <c r="C40" s="4">
        <v>5</v>
      </c>
      <c r="D40" s="4" t="s">
        <v>27</v>
      </c>
      <c r="E40" s="4" t="s">
        <v>5</v>
      </c>
    </row>
    <row r="41" spans="1:5" ht="22.5">
      <c r="A41" s="4">
        <v>21</v>
      </c>
      <c r="B41" s="4">
        <v>30740</v>
      </c>
      <c r="C41" s="4">
        <v>2</v>
      </c>
      <c r="D41" s="4" t="s">
        <v>28</v>
      </c>
      <c r="E41" s="4" t="s">
        <v>5</v>
      </c>
    </row>
    <row r="42" spans="1:5" ht="22.5">
      <c r="A42" s="4">
        <v>22</v>
      </c>
      <c r="B42" s="4">
        <v>24312</v>
      </c>
      <c r="C42" s="4">
        <v>1</v>
      </c>
      <c r="D42" s="4" t="s">
        <v>29</v>
      </c>
      <c r="E42" s="4" t="s">
        <v>5</v>
      </c>
    </row>
    <row r="43" spans="1:5" ht="22.5">
      <c r="A43" s="4">
        <v>23</v>
      </c>
      <c r="B43" s="4">
        <v>30597</v>
      </c>
      <c r="C43" s="4">
        <v>1</v>
      </c>
      <c r="D43" s="4" t="s">
        <v>30</v>
      </c>
      <c r="E43" s="4" t="s">
        <v>13</v>
      </c>
    </row>
    <row r="44" spans="1:5" ht="22.5">
      <c r="A44" s="4">
        <v>24</v>
      </c>
      <c r="B44" s="4">
        <v>28652</v>
      </c>
      <c r="C44" s="4">
        <v>2</v>
      </c>
      <c r="D44" s="4" t="s">
        <v>31</v>
      </c>
      <c r="E44" s="4" t="s">
        <v>5</v>
      </c>
    </row>
    <row r="45" spans="1:5" ht="22.5">
      <c r="A45" s="4">
        <v>25</v>
      </c>
      <c r="B45" s="4">
        <v>28809</v>
      </c>
      <c r="C45" s="4">
        <v>1</v>
      </c>
      <c r="D45" s="4" t="s">
        <v>32</v>
      </c>
      <c r="E45" s="4" t="s">
        <v>5</v>
      </c>
    </row>
    <row r="46" spans="1:5" ht="22.5">
      <c r="A46" s="4">
        <v>26</v>
      </c>
      <c r="B46" s="4">
        <v>30211</v>
      </c>
      <c r="C46" s="4">
        <v>3</v>
      </c>
      <c r="D46" s="4" t="s">
        <v>33</v>
      </c>
      <c r="E46" s="4" t="s">
        <v>5</v>
      </c>
    </row>
    <row r="47" spans="1:5" ht="22.5">
      <c r="A47" s="4">
        <v>27</v>
      </c>
      <c r="B47" s="4">
        <v>30620</v>
      </c>
      <c r="C47" s="4">
        <v>2</v>
      </c>
      <c r="D47" s="4" t="s">
        <v>34</v>
      </c>
      <c r="E47" s="4" t="s">
        <v>5</v>
      </c>
    </row>
    <row r="48" spans="1:5" ht="22.5">
      <c r="A48" s="4">
        <v>28</v>
      </c>
      <c r="B48" s="4">
        <v>30418</v>
      </c>
      <c r="C48" s="4">
        <v>1</v>
      </c>
      <c r="D48" s="4" t="s">
        <v>35</v>
      </c>
      <c r="E48" s="4" t="s">
        <v>13</v>
      </c>
    </row>
    <row r="49" spans="1:5" ht="22.5">
      <c r="A49" s="4">
        <v>29</v>
      </c>
      <c r="B49" s="4">
        <v>30637</v>
      </c>
      <c r="C49" s="4">
        <v>1</v>
      </c>
      <c r="D49" s="4" t="s">
        <v>36</v>
      </c>
      <c r="E49" s="4" t="s">
        <v>13</v>
      </c>
    </row>
    <row r="50" spans="1:5" ht="22.5">
      <c r="A50" s="4">
        <v>30</v>
      </c>
      <c r="B50" s="4">
        <v>30112</v>
      </c>
      <c r="C50" s="4">
        <v>1</v>
      </c>
      <c r="D50" s="4" t="s">
        <v>37</v>
      </c>
      <c r="E50" s="4" t="s">
        <v>5</v>
      </c>
    </row>
    <row r="51" spans="1:5" ht="22.5">
      <c r="A51" s="4">
        <v>31</v>
      </c>
      <c r="B51" s="4">
        <v>30840</v>
      </c>
      <c r="C51" s="4">
        <v>1</v>
      </c>
      <c r="D51" s="4" t="s">
        <v>38</v>
      </c>
      <c r="E51" s="4" t="s">
        <v>5</v>
      </c>
    </row>
    <row r="52" spans="1:5" ht="22.5">
      <c r="A52" s="4">
        <v>32</v>
      </c>
      <c r="B52" s="4">
        <v>28852</v>
      </c>
      <c r="C52" s="4">
        <v>2</v>
      </c>
      <c r="D52" s="4" t="s">
        <v>39</v>
      </c>
      <c r="E52" s="4" t="s">
        <v>5</v>
      </c>
    </row>
    <row r="53" spans="1:5" ht="22.5">
      <c r="A53" s="4">
        <v>33</v>
      </c>
      <c r="B53" s="4">
        <v>21409</v>
      </c>
      <c r="C53" s="4">
        <v>1</v>
      </c>
      <c r="D53" s="4" t="s">
        <v>40</v>
      </c>
      <c r="E53" s="4" t="s">
        <v>5</v>
      </c>
    </row>
    <row r="54" spans="1:5" ht="22.5">
      <c r="A54" s="4">
        <v>34</v>
      </c>
      <c r="B54" s="4">
        <v>30326</v>
      </c>
      <c r="C54" s="4">
        <v>2</v>
      </c>
      <c r="D54" s="4" t="s">
        <v>41</v>
      </c>
      <c r="E54" s="4" t="s">
        <v>5</v>
      </c>
    </row>
    <row r="55" spans="1:5" ht="22.5">
      <c r="A55" s="4">
        <v>35</v>
      </c>
      <c r="B55" s="4">
        <v>28909</v>
      </c>
      <c r="C55" s="4">
        <v>1</v>
      </c>
      <c r="D55" s="4" t="s">
        <v>42</v>
      </c>
      <c r="E55" s="4" t="s">
        <v>5</v>
      </c>
    </row>
    <row r="56" spans="1:5" ht="22.5">
      <c r="A56" s="4">
        <v>36</v>
      </c>
      <c r="B56" s="4">
        <v>20056</v>
      </c>
      <c r="C56" s="4">
        <v>2</v>
      </c>
      <c r="D56" s="4" t="s">
        <v>43</v>
      </c>
      <c r="E56" s="4" t="s">
        <v>5</v>
      </c>
    </row>
    <row r="57" spans="1:5" ht="22.5">
      <c r="A57" s="4">
        <v>37</v>
      </c>
      <c r="B57" s="4">
        <v>28888</v>
      </c>
      <c r="C57" s="4">
        <v>1</v>
      </c>
      <c r="D57" s="4" t="s">
        <v>44</v>
      </c>
      <c r="E57" s="4" t="s">
        <v>5</v>
      </c>
    </row>
    <row r="58" spans="1:5" ht="22.5">
      <c r="A58" s="4">
        <v>38</v>
      </c>
      <c r="B58" s="4">
        <v>28880</v>
      </c>
      <c r="C58" s="4">
        <v>1</v>
      </c>
      <c r="D58" s="4" t="s">
        <v>45</v>
      </c>
      <c r="E58" s="4" t="s">
        <v>5</v>
      </c>
    </row>
    <row r="59" spans="1:5" ht="22.5">
      <c r="A59" s="4">
        <v>39</v>
      </c>
      <c r="B59" s="4">
        <v>24680</v>
      </c>
      <c r="C59" s="4">
        <v>1</v>
      </c>
      <c r="D59" s="4" t="s">
        <v>46</v>
      </c>
      <c r="E59" s="4" t="s">
        <v>5</v>
      </c>
    </row>
    <row r="60" spans="1:5" ht="22.5">
      <c r="A60" s="4">
        <v>40</v>
      </c>
      <c r="B60" s="4">
        <v>28828</v>
      </c>
      <c r="C60" s="4">
        <v>1</v>
      </c>
      <c r="D60" s="4" t="s">
        <v>47</v>
      </c>
      <c r="E60" s="4" t="s">
        <v>5</v>
      </c>
    </row>
    <row r="61" spans="1:5">
      <c r="A61" s="4">
        <v>41</v>
      </c>
      <c r="B61" s="4">
        <v>28756</v>
      </c>
      <c r="C61" s="4">
        <v>1</v>
      </c>
      <c r="D61" s="4" t="s">
        <v>48</v>
      </c>
      <c r="E61" s="4" t="s">
        <v>5</v>
      </c>
    </row>
    <row r="62" spans="1:5" ht="33.75">
      <c r="A62" s="4">
        <v>42</v>
      </c>
      <c r="B62" s="4">
        <v>31007</v>
      </c>
      <c r="C62" s="4">
        <v>1</v>
      </c>
      <c r="D62" s="4" t="s">
        <v>49</v>
      </c>
      <c r="E62" s="4" t="s">
        <v>5</v>
      </c>
    </row>
    <row r="63" spans="1:5" ht="22.5">
      <c r="A63" s="4">
        <v>43</v>
      </c>
      <c r="B63" s="4">
        <v>20066</v>
      </c>
      <c r="C63" s="4">
        <v>5</v>
      </c>
      <c r="D63" s="4" t="s">
        <v>50</v>
      </c>
      <c r="E63" s="4" t="s">
        <v>5</v>
      </c>
    </row>
    <row r="64" spans="1:5">
      <c r="A64" s="4">
        <v>44</v>
      </c>
      <c r="B64" s="4">
        <v>28757</v>
      </c>
      <c r="C64" s="4">
        <v>1</v>
      </c>
      <c r="D64" s="4" t="s">
        <v>51</v>
      </c>
      <c r="E64" s="4" t="s">
        <v>5</v>
      </c>
    </row>
    <row r="65" spans="1:5" ht="22.5">
      <c r="A65" s="4">
        <v>45</v>
      </c>
      <c r="B65" s="4">
        <v>29401</v>
      </c>
      <c r="C65" s="4">
        <v>19</v>
      </c>
      <c r="D65" s="4" t="s">
        <v>52</v>
      </c>
      <c r="E65" s="4" t="s">
        <v>5</v>
      </c>
    </row>
    <row r="66" spans="1:5" ht="22.5">
      <c r="A66" s="4">
        <v>46</v>
      </c>
      <c r="B66" s="4">
        <v>24963</v>
      </c>
      <c r="C66" s="4">
        <v>1</v>
      </c>
      <c r="D66" s="4" t="s">
        <v>53</v>
      </c>
      <c r="E66" s="4" t="s">
        <v>54</v>
      </c>
    </row>
    <row r="67" spans="1:5">
      <c r="A67" s="4">
        <v>47</v>
      </c>
      <c r="B67" s="4">
        <v>20095</v>
      </c>
      <c r="C67" s="4">
        <v>1</v>
      </c>
      <c r="D67" s="4" t="s">
        <v>55</v>
      </c>
      <c r="E67" s="4" t="s">
        <v>56</v>
      </c>
    </row>
    <row r="68" spans="1:5" ht="22.5">
      <c r="A68" s="4">
        <v>48</v>
      </c>
      <c r="B68" s="4">
        <v>20096</v>
      </c>
      <c r="C68" s="4">
        <v>4</v>
      </c>
      <c r="D68" s="4" t="s">
        <v>57</v>
      </c>
      <c r="E68" s="4" t="s">
        <v>5</v>
      </c>
    </row>
    <row r="69" spans="1:5" ht="22.5">
      <c r="A69" s="4">
        <v>49</v>
      </c>
      <c r="B69" s="4">
        <v>20097</v>
      </c>
      <c r="C69" s="4">
        <v>10</v>
      </c>
      <c r="D69" s="4" t="s">
        <v>58</v>
      </c>
      <c r="E69" s="4" t="s">
        <v>5</v>
      </c>
    </row>
    <row r="70" spans="1:5" ht="22.5">
      <c r="A70" s="4">
        <v>50</v>
      </c>
      <c r="B70" s="4">
        <v>20098</v>
      </c>
      <c r="C70" s="4">
        <v>3</v>
      </c>
      <c r="D70" s="4" t="s">
        <v>59</v>
      </c>
      <c r="E70" s="4" t="s">
        <v>5</v>
      </c>
    </row>
    <row r="71" spans="1:5" ht="22.5">
      <c r="A71" s="4">
        <v>51</v>
      </c>
      <c r="B71" s="4">
        <v>20107</v>
      </c>
      <c r="C71" s="4">
        <v>2</v>
      </c>
      <c r="D71" s="4" t="s">
        <v>60</v>
      </c>
      <c r="E71" s="4" t="s">
        <v>5</v>
      </c>
    </row>
    <row r="72" spans="1:5" ht="22.5">
      <c r="A72" s="4">
        <v>52</v>
      </c>
      <c r="B72" s="4">
        <v>20109</v>
      </c>
      <c r="C72" s="4">
        <v>2</v>
      </c>
      <c r="D72" s="4" t="s">
        <v>61</v>
      </c>
      <c r="E72" s="4" t="s">
        <v>5</v>
      </c>
    </row>
    <row r="73" spans="1:5" ht="33.75">
      <c r="A73" s="4">
        <v>53</v>
      </c>
      <c r="B73" s="4">
        <v>20114</v>
      </c>
      <c r="C73" s="4">
        <v>2</v>
      </c>
      <c r="D73" s="4" t="s">
        <v>62</v>
      </c>
      <c r="E73" s="4" t="s">
        <v>5</v>
      </c>
    </row>
    <row r="74" spans="1:5" ht="22.5">
      <c r="A74" s="4">
        <v>54</v>
      </c>
      <c r="B74" s="4">
        <v>30859</v>
      </c>
      <c r="C74" s="4">
        <v>4</v>
      </c>
      <c r="D74" s="4" t="s">
        <v>63</v>
      </c>
      <c r="E74" s="4" t="s">
        <v>5</v>
      </c>
    </row>
    <row r="75" spans="1:5" ht="22.5">
      <c r="A75" s="4">
        <v>55</v>
      </c>
      <c r="B75" s="4">
        <v>20117</v>
      </c>
      <c r="C75" s="4">
        <v>4</v>
      </c>
      <c r="D75" s="4" t="s">
        <v>64</v>
      </c>
      <c r="E75" s="4" t="s">
        <v>5</v>
      </c>
    </row>
    <row r="76" spans="1:5" ht="22.5">
      <c r="A76" s="4">
        <v>56</v>
      </c>
      <c r="B76" s="4">
        <v>24981</v>
      </c>
      <c r="C76" s="4">
        <v>1</v>
      </c>
      <c r="D76" s="4" t="s">
        <v>65</v>
      </c>
      <c r="E76" s="4" t="s">
        <v>66</v>
      </c>
    </row>
    <row r="77" spans="1:5" ht="22.5">
      <c r="A77" s="4">
        <v>57</v>
      </c>
      <c r="B77" s="4">
        <v>30860</v>
      </c>
      <c r="C77" s="4">
        <v>1</v>
      </c>
      <c r="D77" s="4" t="s">
        <v>67</v>
      </c>
      <c r="E77" s="4" t="s">
        <v>5</v>
      </c>
    </row>
    <row r="78" spans="1:5" ht="22.5">
      <c r="A78" s="4">
        <v>58</v>
      </c>
      <c r="B78" s="4">
        <v>24763</v>
      </c>
      <c r="C78" s="4">
        <v>1</v>
      </c>
      <c r="D78" s="4" t="s">
        <v>68</v>
      </c>
      <c r="E78" s="4" t="s">
        <v>5</v>
      </c>
    </row>
    <row r="79" spans="1:5" ht="22.5">
      <c r="A79" s="4">
        <v>59</v>
      </c>
      <c r="B79" s="4">
        <v>28628</v>
      </c>
      <c r="C79" s="4">
        <v>1</v>
      </c>
      <c r="D79" s="4" t="s">
        <v>69</v>
      </c>
      <c r="E79" s="4" t="s">
        <v>5</v>
      </c>
    </row>
    <row r="80" spans="1:5" ht="22.5">
      <c r="A80" s="4">
        <v>60</v>
      </c>
      <c r="B80" s="4">
        <v>20125</v>
      </c>
      <c r="C80" s="4">
        <v>1</v>
      </c>
      <c r="D80" s="4" t="s">
        <v>70</v>
      </c>
      <c r="E80" s="4" t="s">
        <v>5</v>
      </c>
    </row>
    <row r="81" spans="1:5" ht="22.5">
      <c r="A81" s="4">
        <v>61</v>
      </c>
      <c r="B81" s="4">
        <v>24647</v>
      </c>
      <c r="C81" s="4">
        <v>2</v>
      </c>
      <c r="D81" s="4" t="s">
        <v>71</v>
      </c>
      <c r="E81" s="4" t="s">
        <v>5</v>
      </c>
    </row>
    <row r="82" spans="1:5" ht="22.5">
      <c r="A82" s="4">
        <v>62</v>
      </c>
      <c r="B82" s="4">
        <v>20128</v>
      </c>
      <c r="C82" s="4">
        <v>2</v>
      </c>
      <c r="D82" s="4" t="s">
        <v>72</v>
      </c>
      <c r="E82" s="4" t="s">
        <v>5</v>
      </c>
    </row>
    <row r="83" spans="1:5" ht="22.5">
      <c r="A83" s="4">
        <v>63</v>
      </c>
      <c r="B83" s="4">
        <v>20132</v>
      </c>
      <c r="C83" s="4">
        <v>1</v>
      </c>
      <c r="D83" s="4" t="s">
        <v>73</v>
      </c>
      <c r="E83" s="4" t="s">
        <v>5</v>
      </c>
    </row>
    <row r="84" spans="1:5" ht="22.5">
      <c r="A84" s="4">
        <v>64</v>
      </c>
      <c r="B84" s="4">
        <v>20129</v>
      </c>
      <c r="C84" s="4">
        <v>5</v>
      </c>
      <c r="D84" s="4" t="s">
        <v>74</v>
      </c>
      <c r="E84" s="4" t="s">
        <v>5</v>
      </c>
    </row>
    <row r="85" spans="1:5" ht="22.5">
      <c r="A85" s="4">
        <v>65</v>
      </c>
      <c r="B85" s="4">
        <v>28742</v>
      </c>
      <c r="C85" s="4">
        <v>1</v>
      </c>
      <c r="D85" s="4" t="s">
        <v>75</v>
      </c>
      <c r="E85" s="4" t="s">
        <v>5</v>
      </c>
    </row>
    <row r="86" spans="1:5">
      <c r="A86" s="4">
        <v>66</v>
      </c>
      <c r="B86" s="4">
        <v>24275</v>
      </c>
      <c r="C86" s="4">
        <v>4</v>
      </c>
      <c r="D86" s="4" t="s">
        <v>76</v>
      </c>
      <c r="E86" s="4" t="s">
        <v>5</v>
      </c>
    </row>
    <row r="87" spans="1:5">
      <c r="A87" s="4">
        <v>67</v>
      </c>
      <c r="B87" s="4">
        <v>28890</v>
      </c>
      <c r="C87" s="4">
        <v>4</v>
      </c>
      <c r="D87" s="4" t="s">
        <v>77</v>
      </c>
      <c r="E87" s="4" t="s">
        <v>5</v>
      </c>
    </row>
    <row r="88" spans="1:5" ht="22.5">
      <c r="A88" s="4">
        <v>68</v>
      </c>
      <c r="B88" s="4">
        <v>30686</v>
      </c>
      <c r="C88" s="4">
        <v>3</v>
      </c>
      <c r="D88" s="4" t="s">
        <v>78</v>
      </c>
      <c r="E88" s="4" t="s">
        <v>5</v>
      </c>
    </row>
    <row r="89" spans="1:5" ht="22.5">
      <c r="A89" s="4">
        <v>69</v>
      </c>
      <c r="B89" s="4">
        <v>29721</v>
      </c>
      <c r="C89" s="4">
        <v>1</v>
      </c>
      <c r="D89" s="4" t="s">
        <v>79</v>
      </c>
      <c r="E89" s="4" t="s">
        <v>80</v>
      </c>
    </row>
    <row r="90" spans="1:5" ht="22.5">
      <c r="A90" s="4">
        <v>70</v>
      </c>
      <c r="B90" s="4">
        <v>20139</v>
      </c>
      <c r="C90" s="4">
        <v>5</v>
      </c>
      <c r="D90" s="4" t="s">
        <v>81</v>
      </c>
      <c r="E90" s="4" t="s">
        <v>5</v>
      </c>
    </row>
    <row r="91" spans="1:5" ht="22.5">
      <c r="A91" s="4">
        <v>71</v>
      </c>
      <c r="B91" s="4">
        <v>31014</v>
      </c>
      <c r="C91" s="4">
        <v>1</v>
      </c>
      <c r="D91" s="4" t="s">
        <v>82</v>
      </c>
      <c r="E91" s="4" t="s">
        <v>5</v>
      </c>
    </row>
    <row r="92" spans="1:5" ht="22.5">
      <c r="A92" s="4">
        <v>72</v>
      </c>
      <c r="B92" s="4">
        <v>24489</v>
      </c>
      <c r="C92" s="4">
        <v>2</v>
      </c>
      <c r="D92" s="4" t="s">
        <v>83</v>
      </c>
      <c r="E92" s="4" t="s">
        <v>5</v>
      </c>
    </row>
    <row r="93" spans="1:5">
      <c r="A93" s="4">
        <v>73</v>
      </c>
      <c r="B93" s="4">
        <v>24417</v>
      </c>
      <c r="C93" s="4">
        <v>1</v>
      </c>
      <c r="D93" s="4" t="s">
        <v>84</v>
      </c>
      <c r="E93" s="4" t="s">
        <v>5</v>
      </c>
    </row>
    <row r="94" spans="1:5" ht="22.5">
      <c r="A94" s="4">
        <v>74</v>
      </c>
      <c r="B94" s="4">
        <v>20980</v>
      </c>
      <c r="C94" s="4">
        <v>2</v>
      </c>
      <c r="D94" s="4" t="s">
        <v>85</v>
      </c>
      <c r="E94" s="4" t="s">
        <v>5</v>
      </c>
    </row>
    <row r="95" spans="1:5" ht="22.5">
      <c r="A95" s="4">
        <v>75</v>
      </c>
      <c r="B95" s="4">
        <v>28922</v>
      </c>
      <c r="C95" s="4">
        <v>1</v>
      </c>
      <c r="D95" s="4" t="s">
        <v>86</v>
      </c>
      <c r="E95" s="4" t="s">
        <v>13</v>
      </c>
    </row>
    <row r="96" spans="1:5">
      <c r="A96" s="4">
        <v>76</v>
      </c>
      <c r="B96" s="4">
        <v>28831</v>
      </c>
      <c r="C96" s="4">
        <v>2</v>
      </c>
      <c r="D96" s="4" t="s">
        <v>87</v>
      </c>
      <c r="E96" s="4" t="s">
        <v>5</v>
      </c>
    </row>
    <row r="97" spans="1:5">
      <c r="A97" s="4">
        <v>77</v>
      </c>
      <c r="B97" s="4">
        <v>24793</v>
      </c>
      <c r="C97" s="4">
        <v>1</v>
      </c>
      <c r="D97" s="4" t="s">
        <v>88</v>
      </c>
      <c r="E97" s="4" t="s">
        <v>5</v>
      </c>
    </row>
    <row r="98" spans="1:5" ht="22.5">
      <c r="A98" s="4">
        <v>78</v>
      </c>
      <c r="B98" s="4">
        <v>29853</v>
      </c>
      <c r="C98" s="4">
        <v>2</v>
      </c>
      <c r="D98" s="4" t="s">
        <v>89</v>
      </c>
      <c r="E98" s="4" t="s">
        <v>13</v>
      </c>
    </row>
    <row r="99" spans="1:5" ht="22.5">
      <c r="A99" s="4">
        <v>79</v>
      </c>
      <c r="B99" s="4">
        <v>30150</v>
      </c>
      <c r="C99" s="4">
        <v>1</v>
      </c>
      <c r="D99" s="4" t="s">
        <v>90</v>
      </c>
      <c r="E99" s="4" t="s">
        <v>5</v>
      </c>
    </row>
    <row r="100" spans="1:5" ht="22.5">
      <c r="A100" s="4">
        <v>80</v>
      </c>
      <c r="B100" s="4">
        <v>30984</v>
      </c>
      <c r="C100" s="4">
        <v>1</v>
      </c>
      <c r="D100" s="4" t="s">
        <v>91</v>
      </c>
      <c r="E100" s="4" t="s">
        <v>13</v>
      </c>
    </row>
    <row r="101" spans="1:5" ht="22.5">
      <c r="A101" s="4">
        <v>81</v>
      </c>
      <c r="B101" s="4">
        <v>20962</v>
      </c>
      <c r="C101" s="4">
        <v>2</v>
      </c>
      <c r="D101" s="4" t="s">
        <v>92</v>
      </c>
      <c r="E101" s="4" t="s">
        <v>5</v>
      </c>
    </row>
    <row r="102" spans="1:5" ht="22.5">
      <c r="A102" s="4">
        <v>82</v>
      </c>
      <c r="B102" s="4">
        <v>28751</v>
      </c>
      <c r="C102" s="4">
        <v>1</v>
      </c>
      <c r="D102" s="4" t="s">
        <v>93</v>
      </c>
      <c r="E102" s="4" t="s">
        <v>5</v>
      </c>
    </row>
    <row r="103" spans="1:5" ht="22.5">
      <c r="A103" s="4">
        <v>83</v>
      </c>
      <c r="B103" s="4">
        <v>28690</v>
      </c>
      <c r="C103" s="4">
        <v>1</v>
      </c>
      <c r="D103" s="4" t="s">
        <v>94</v>
      </c>
      <c r="E103" s="4" t="s">
        <v>5</v>
      </c>
    </row>
    <row r="104" spans="1:5" ht="22.5">
      <c r="A104" s="4">
        <v>84</v>
      </c>
      <c r="B104" s="4">
        <v>28741</v>
      </c>
      <c r="C104" s="4">
        <v>1</v>
      </c>
      <c r="D104" s="4" t="s">
        <v>95</v>
      </c>
      <c r="E104" s="4" t="s">
        <v>5</v>
      </c>
    </row>
    <row r="105" spans="1:5" ht="22.5">
      <c r="A105" s="4">
        <v>85</v>
      </c>
      <c r="B105" s="4">
        <v>28755</v>
      </c>
      <c r="C105" s="4">
        <v>1</v>
      </c>
      <c r="D105" s="4" t="s">
        <v>96</v>
      </c>
      <c r="E105" s="4" t="s">
        <v>5</v>
      </c>
    </row>
    <row r="106" spans="1:5" ht="22.5">
      <c r="A106" s="4">
        <v>86</v>
      </c>
      <c r="B106" s="4">
        <v>20155</v>
      </c>
      <c r="C106" s="4">
        <v>4</v>
      </c>
      <c r="D106" s="4" t="s">
        <v>97</v>
      </c>
      <c r="E106" s="4" t="s">
        <v>5</v>
      </c>
    </row>
    <row r="107" spans="1:5" ht="22.5">
      <c r="A107" s="4">
        <v>87</v>
      </c>
      <c r="B107" s="4">
        <v>28989</v>
      </c>
      <c r="C107" s="4">
        <v>1</v>
      </c>
      <c r="D107" s="4" t="s">
        <v>98</v>
      </c>
      <c r="E107" s="4" t="s">
        <v>5</v>
      </c>
    </row>
    <row r="108" spans="1:5" ht="22.5">
      <c r="A108" s="4">
        <v>88</v>
      </c>
      <c r="B108" s="4">
        <v>30260</v>
      </c>
      <c r="C108" s="4">
        <v>1</v>
      </c>
      <c r="D108" s="4" t="s">
        <v>99</v>
      </c>
      <c r="E108" s="4" t="s">
        <v>5</v>
      </c>
    </row>
    <row r="109" spans="1:5" ht="22.5">
      <c r="A109" s="4">
        <v>89</v>
      </c>
      <c r="B109" s="4">
        <v>30194</v>
      </c>
      <c r="C109" s="4">
        <v>7</v>
      </c>
      <c r="D109" s="4" t="s">
        <v>100</v>
      </c>
      <c r="E109" s="4" t="s">
        <v>5</v>
      </c>
    </row>
    <row r="110" spans="1:5" ht="22.5">
      <c r="A110" s="4">
        <v>90</v>
      </c>
      <c r="B110" s="4">
        <v>20163</v>
      </c>
      <c r="C110" s="4">
        <v>1</v>
      </c>
      <c r="D110" s="4" t="s">
        <v>101</v>
      </c>
      <c r="E110" s="4" t="s">
        <v>5</v>
      </c>
    </row>
    <row r="111" spans="1:5" ht="22.5">
      <c r="A111" s="4">
        <v>91</v>
      </c>
      <c r="B111" s="4">
        <v>28632</v>
      </c>
      <c r="C111" s="4">
        <v>1</v>
      </c>
      <c r="D111" s="4" t="s">
        <v>102</v>
      </c>
      <c r="E111" s="4" t="s">
        <v>5</v>
      </c>
    </row>
    <row r="112" spans="1:5">
      <c r="A112" s="4">
        <v>92</v>
      </c>
      <c r="B112" s="4">
        <v>24697</v>
      </c>
      <c r="C112" s="4">
        <v>1</v>
      </c>
      <c r="D112" s="4" t="s">
        <v>103</v>
      </c>
      <c r="E112" s="4" t="s">
        <v>5</v>
      </c>
    </row>
    <row r="113" spans="1:5" ht="22.5">
      <c r="A113" s="4">
        <v>93</v>
      </c>
      <c r="B113" s="4">
        <v>20170</v>
      </c>
      <c r="C113" s="4">
        <v>1</v>
      </c>
      <c r="D113" s="4" t="s">
        <v>104</v>
      </c>
      <c r="E113" s="4" t="s">
        <v>66</v>
      </c>
    </row>
    <row r="114" spans="1:5" ht="22.5">
      <c r="A114" s="4">
        <v>94</v>
      </c>
      <c r="B114" s="4">
        <v>20172</v>
      </c>
      <c r="C114" s="4">
        <v>1</v>
      </c>
      <c r="D114" s="4" t="s">
        <v>105</v>
      </c>
      <c r="E114" s="4" t="s">
        <v>66</v>
      </c>
    </row>
    <row r="115" spans="1:5" ht="22.5">
      <c r="A115" s="4">
        <v>95</v>
      </c>
      <c r="B115" s="4">
        <v>28623</v>
      </c>
      <c r="C115" s="4">
        <v>1</v>
      </c>
      <c r="D115" s="4" t="s">
        <v>106</v>
      </c>
      <c r="E115" s="4" t="s">
        <v>5</v>
      </c>
    </row>
    <row r="116" spans="1:5" ht="22.5">
      <c r="A116" s="4">
        <v>96</v>
      </c>
      <c r="B116" s="4">
        <v>28591</v>
      </c>
      <c r="C116" s="4">
        <v>1</v>
      </c>
      <c r="D116" s="4" t="s">
        <v>107</v>
      </c>
      <c r="E116" s="4" t="s">
        <v>5</v>
      </c>
    </row>
    <row r="117" spans="1:5">
      <c r="A117" s="4">
        <v>97</v>
      </c>
      <c r="B117" s="4">
        <v>20177</v>
      </c>
      <c r="C117" s="4">
        <v>5</v>
      </c>
      <c r="D117" s="4" t="s">
        <v>108</v>
      </c>
      <c r="E117" s="4" t="s">
        <v>5</v>
      </c>
    </row>
    <row r="118" spans="1:5" ht="22.5">
      <c r="A118" s="4">
        <v>98</v>
      </c>
      <c r="B118" s="4">
        <v>20178</v>
      </c>
      <c r="C118" s="4">
        <v>1</v>
      </c>
      <c r="D118" s="4" t="s">
        <v>109</v>
      </c>
      <c r="E118" s="4" t="s">
        <v>5</v>
      </c>
    </row>
    <row r="119" spans="1:5" ht="22.5">
      <c r="A119" s="4">
        <v>99</v>
      </c>
      <c r="B119" s="4">
        <v>20179</v>
      </c>
      <c r="C119" s="4">
        <v>1</v>
      </c>
      <c r="D119" s="4" t="s">
        <v>110</v>
      </c>
      <c r="E119" s="4" t="s">
        <v>5</v>
      </c>
    </row>
    <row r="120" spans="1:5" ht="22.5">
      <c r="A120" s="4">
        <v>100</v>
      </c>
      <c r="B120" s="4">
        <v>20180</v>
      </c>
      <c r="C120" s="4">
        <v>4</v>
      </c>
      <c r="D120" s="4" t="s">
        <v>111</v>
      </c>
      <c r="E120" s="4" t="s">
        <v>5</v>
      </c>
    </row>
    <row r="121" spans="1:5" ht="22.5">
      <c r="A121" s="4">
        <v>101</v>
      </c>
      <c r="B121" s="4">
        <v>24116</v>
      </c>
      <c r="C121" s="4">
        <v>1</v>
      </c>
      <c r="D121" s="4" t="s">
        <v>112</v>
      </c>
      <c r="E121" s="4" t="s">
        <v>5</v>
      </c>
    </row>
    <row r="122" spans="1:5" ht="22.5">
      <c r="A122" s="4">
        <v>102</v>
      </c>
      <c r="B122" s="4">
        <v>20185</v>
      </c>
      <c r="C122" s="4">
        <v>6</v>
      </c>
      <c r="D122" s="4" t="s">
        <v>113</v>
      </c>
      <c r="E122" s="4" t="s">
        <v>5</v>
      </c>
    </row>
    <row r="123" spans="1:5" ht="22.5">
      <c r="A123" s="4">
        <v>103</v>
      </c>
      <c r="B123" s="4">
        <v>20186</v>
      </c>
      <c r="C123" s="4">
        <v>1</v>
      </c>
      <c r="D123" s="4" t="s">
        <v>114</v>
      </c>
      <c r="E123" s="4" t="s">
        <v>5</v>
      </c>
    </row>
    <row r="124" spans="1:5" ht="22.5">
      <c r="A124" s="4">
        <v>104</v>
      </c>
      <c r="B124" s="4">
        <v>20187</v>
      </c>
      <c r="C124" s="4">
        <v>18</v>
      </c>
      <c r="D124" s="4" t="s">
        <v>115</v>
      </c>
      <c r="E124" s="4" t="s">
        <v>5</v>
      </c>
    </row>
    <row r="125" spans="1:5" ht="33.75">
      <c r="A125" s="4">
        <v>105</v>
      </c>
      <c r="B125" s="4">
        <v>30922</v>
      </c>
      <c r="C125" s="4">
        <v>1</v>
      </c>
      <c r="D125" s="4" t="s">
        <v>116</v>
      </c>
      <c r="E125" s="4" t="s">
        <v>5</v>
      </c>
    </row>
    <row r="126" spans="1:5" ht="22.5">
      <c r="A126" s="4">
        <v>106</v>
      </c>
      <c r="B126" s="4">
        <v>28707</v>
      </c>
      <c r="C126" s="4">
        <v>1</v>
      </c>
      <c r="D126" s="4" t="s">
        <v>117</v>
      </c>
      <c r="E126" s="4" t="s">
        <v>5</v>
      </c>
    </row>
    <row r="127" spans="1:5" ht="22.5">
      <c r="A127" s="4">
        <v>107</v>
      </c>
      <c r="B127" s="4">
        <v>20086</v>
      </c>
      <c r="C127" s="4">
        <v>1</v>
      </c>
      <c r="D127" s="4" t="s">
        <v>118</v>
      </c>
      <c r="E127" s="4" t="s">
        <v>5</v>
      </c>
    </row>
    <row r="128" spans="1:5" ht="22.5">
      <c r="A128" s="4">
        <v>108</v>
      </c>
      <c r="B128" s="4">
        <v>28639</v>
      </c>
      <c r="C128" s="4">
        <v>2</v>
      </c>
      <c r="D128" s="4" t="s">
        <v>119</v>
      </c>
      <c r="E128" s="4" t="s">
        <v>5</v>
      </c>
    </row>
    <row r="129" spans="1:5" ht="22.5">
      <c r="A129" s="4">
        <v>109</v>
      </c>
      <c r="B129" s="4">
        <v>20197</v>
      </c>
      <c r="C129" s="4">
        <v>1</v>
      </c>
      <c r="D129" s="4" t="s">
        <v>120</v>
      </c>
      <c r="E129" s="4" t="s">
        <v>66</v>
      </c>
    </row>
    <row r="130" spans="1:5" ht="22.5">
      <c r="A130" s="4">
        <v>110</v>
      </c>
      <c r="B130" s="4">
        <v>29850</v>
      </c>
      <c r="C130" s="4">
        <v>1</v>
      </c>
      <c r="D130" s="4" t="s">
        <v>121</v>
      </c>
      <c r="E130" s="4" t="s">
        <v>13</v>
      </c>
    </row>
    <row r="131" spans="1:5" ht="22.5">
      <c r="A131" s="4">
        <v>111</v>
      </c>
      <c r="B131" s="4">
        <v>30505</v>
      </c>
      <c r="C131" s="4">
        <v>1</v>
      </c>
      <c r="D131" s="4" t="s">
        <v>122</v>
      </c>
      <c r="E131" s="4" t="s">
        <v>13</v>
      </c>
    </row>
    <row r="132" spans="1:5" ht="33.75">
      <c r="A132" s="4">
        <v>112</v>
      </c>
      <c r="B132" s="4">
        <v>24595</v>
      </c>
      <c r="C132" s="4">
        <v>1</v>
      </c>
      <c r="D132" s="4" t="s">
        <v>123</v>
      </c>
      <c r="E132" s="4" t="s">
        <v>5</v>
      </c>
    </row>
    <row r="133" spans="1:5">
      <c r="A133" s="4">
        <v>113</v>
      </c>
      <c r="B133" s="4">
        <v>20198</v>
      </c>
      <c r="C133" s="4">
        <v>1</v>
      </c>
      <c r="D133" s="4" t="s">
        <v>124</v>
      </c>
      <c r="E133" s="4" t="s">
        <v>5</v>
      </c>
    </row>
    <row r="134" spans="1:5" ht="22.5">
      <c r="A134" s="4">
        <v>114</v>
      </c>
      <c r="B134" s="4">
        <v>30612</v>
      </c>
      <c r="C134" s="4">
        <v>2</v>
      </c>
      <c r="D134" s="4" t="s">
        <v>125</v>
      </c>
      <c r="E134" s="4" t="s">
        <v>13</v>
      </c>
    </row>
    <row r="135" spans="1:5">
      <c r="A135" s="4">
        <v>115</v>
      </c>
      <c r="B135" s="4">
        <v>28914</v>
      </c>
      <c r="C135" s="4">
        <v>1</v>
      </c>
      <c r="D135" s="4" t="s">
        <v>126</v>
      </c>
      <c r="E135" s="4" t="s">
        <v>5</v>
      </c>
    </row>
    <row r="136" spans="1:5">
      <c r="A136" s="4">
        <v>116</v>
      </c>
      <c r="B136" s="4">
        <v>28870</v>
      </c>
      <c r="C136" s="4">
        <v>1</v>
      </c>
      <c r="D136" s="4" t="s">
        <v>127</v>
      </c>
      <c r="E136" s="4" t="s">
        <v>5</v>
      </c>
    </row>
    <row r="137" spans="1:5" ht="22.5">
      <c r="A137" s="4">
        <v>117</v>
      </c>
      <c r="B137" s="4">
        <v>20200</v>
      </c>
      <c r="C137" s="4">
        <v>2</v>
      </c>
      <c r="D137" s="4" t="s">
        <v>128</v>
      </c>
      <c r="E137" s="4" t="s">
        <v>5</v>
      </c>
    </row>
    <row r="138" spans="1:5" ht="22.5">
      <c r="A138" s="4">
        <v>118</v>
      </c>
      <c r="B138" s="4">
        <v>20210</v>
      </c>
      <c r="C138" s="4">
        <v>1</v>
      </c>
      <c r="D138" s="4" t="s">
        <v>129</v>
      </c>
      <c r="E138" s="4" t="s">
        <v>5</v>
      </c>
    </row>
    <row r="139" spans="1:5" ht="22.5">
      <c r="A139" s="4">
        <v>119</v>
      </c>
      <c r="B139" s="4">
        <v>20211</v>
      </c>
      <c r="C139" s="4">
        <v>5</v>
      </c>
      <c r="D139" s="4" t="s">
        <v>130</v>
      </c>
      <c r="E139" s="4" t="s">
        <v>5</v>
      </c>
    </row>
    <row r="140" spans="1:5" ht="22.5">
      <c r="A140" s="4">
        <v>120</v>
      </c>
      <c r="B140" s="4">
        <v>20212</v>
      </c>
      <c r="C140" s="4">
        <v>1</v>
      </c>
      <c r="D140" s="4" t="s">
        <v>131</v>
      </c>
      <c r="E140" s="4" t="s">
        <v>5</v>
      </c>
    </row>
    <row r="141" spans="1:5" ht="22.5">
      <c r="A141" s="4">
        <v>121</v>
      </c>
      <c r="B141" s="4">
        <v>20217</v>
      </c>
      <c r="C141" s="4">
        <v>2</v>
      </c>
      <c r="D141" s="4" t="s">
        <v>132</v>
      </c>
      <c r="E141" s="4" t="s">
        <v>5</v>
      </c>
    </row>
    <row r="142" spans="1:5">
      <c r="A142" s="4">
        <v>122</v>
      </c>
      <c r="B142" s="4">
        <v>28758</v>
      </c>
      <c r="C142" s="4">
        <v>2</v>
      </c>
      <c r="D142" s="4" t="s">
        <v>133</v>
      </c>
      <c r="E142" s="4" t="s">
        <v>5</v>
      </c>
    </row>
    <row r="143" spans="1:5" ht="22.5">
      <c r="A143" s="4">
        <v>123</v>
      </c>
      <c r="B143" s="4">
        <v>20220</v>
      </c>
      <c r="C143" s="4">
        <v>2</v>
      </c>
      <c r="D143" s="4" t="s">
        <v>134</v>
      </c>
      <c r="E143" s="4" t="s">
        <v>66</v>
      </c>
    </row>
    <row r="144" spans="1:5" ht="22.5">
      <c r="A144" s="4">
        <v>124</v>
      </c>
      <c r="B144" s="4">
        <v>20221</v>
      </c>
      <c r="C144" s="4">
        <v>1</v>
      </c>
      <c r="D144" s="4" t="s">
        <v>135</v>
      </c>
      <c r="E144" s="4" t="s">
        <v>66</v>
      </c>
    </row>
    <row r="145" spans="1:5" ht="22.5">
      <c r="A145" s="4">
        <v>125</v>
      </c>
      <c r="B145" s="4">
        <v>28834</v>
      </c>
      <c r="C145" s="4">
        <v>1</v>
      </c>
      <c r="D145" s="4" t="s">
        <v>136</v>
      </c>
      <c r="E145" s="4" t="s">
        <v>5</v>
      </c>
    </row>
    <row r="146" spans="1:5">
      <c r="A146" s="4">
        <v>126</v>
      </c>
      <c r="B146" s="4">
        <v>20224</v>
      </c>
      <c r="C146" s="4">
        <v>4</v>
      </c>
      <c r="D146" s="4" t="s">
        <v>137</v>
      </c>
      <c r="E146" s="4" t="s">
        <v>5</v>
      </c>
    </row>
    <row r="147" spans="1:5" ht="22.5">
      <c r="A147" s="4">
        <v>127</v>
      </c>
      <c r="B147" s="4">
        <v>20230</v>
      </c>
      <c r="C147" s="4">
        <v>2</v>
      </c>
      <c r="D147" s="4" t="s">
        <v>138</v>
      </c>
      <c r="E147" s="4" t="s">
        <v>5</v>
      </c>
    </row>
    <row r="148" spans="1:5">
      <c r="A148" s="4">
        <v>128</v>
      </c>
      <c r="B148" s="4">
        <v>28843</v>
      </c>
      <c r="C148" s="4">
        <v>1</v>
      </c>
      <c r="D148" s="4" t="s">
        <v>139</v>
      </c>
      <c r="E148" s="4" t="s">
        <v>5</v>
      </c>
    </row>
    <row r="149" spans="1:5">
      <c r="A149" s="4">
        <v>129</v>
      </c>
      <c r="B149" s="4">
        <v>29915</v>
      </c>
      <c r="C149" s="4">
        <v>1</v>
      </c>
      <c r="D149" s="4" t="s">
        <v>140</v>
      </c>
      <c r="E149" s="4" t="s">
        <v>7</v>
      </c>
    </row>
    <row r="150" spans="1:5" ht="22.5">
      <c r="A150" s="4">
        <v>130</v>
      </c>
      <c r="B150" s="4">
        <v>20165</v>
      </c>
      <c r="C150" s="4">
        <v>2</v>
      </c>
      <c r="D150" s="4" t="s">
        <v>141</v>
      </c>
      <c r="E150" s="4" t="s">
        <v>66</v>
      </c>
    </row>
    <row r="151" spans="1:5" ht="22.5">
      <c r="A151" s="4">
        <v>131</v>
      </c>
      <c r="B151" s="4">
        <v>30995</v>
      </c>
      <c r="C151" s="4">
        <v>1</v>
      </c>
      <c r="D151" s="4" t="s">
        <v>142</v>
      </c>
      <c r="E151" s="4" t="s">
        <v>13</v>
      </c>
    </row>
    <row r="152" spans="1:5" ht="22.5">
      <c r="A152" s="4">
        <v>132</v>
      </c>
      <c r="B152" s="4">
        <v>21478</v>
      </c>
      <c r="C152" s="4">
        <v>1</v>
      </c>
      <c r="D152" s="4" t="s">
        <v>143</v>
      </c>
      <c r="E152" s="4" t="s">
        <v>5</v>
      </c>
    </row>
    <row r="153" spans="1:5" ht="22.5">
      <c r="A153" s="4">
        <v>133</v>
      </c>
      <c r="B153" s="4">
        <v>20246</v>
      </c>
      <c r="C153" s="4">
        <v>1</v>
      </c>
      <c r="D153" s="4" t="s">
        <v>144</v>
      </c>
      <c r="E153" s="4" t="s">
        <v>66</v>
      </c>
    </row>
    <row r="154" spans="1:5" ht="22.5">
      <c r="A154" s="4">
        <v>134</v>
      </c>
      <c r="B154" s="4">
        <v>20247</v>
      </c>
      <c r="C154" s="4">
        <v>3</v>
      </c>
      <c r="D154" s="4" t="s">
        <v>145</v>
      </c>
      <c r="E154" s="4" t="s">
        <v>5</v>
      </c>
    </row>
    <row r="155" spans="1:5">
      <c r="A155" s="4">
        <v>135</v>
      </c>
      <c r="B155" s="4">
        <v>24845</v>
      </c>
      <c r="C155" s="4">
        <v>1</v>
      </c>
      <c r="D155" s="4" t="s">
        <v>146</v>
      </c>
      <c r="E155" s="4" t="s">
        <v>5</v>
      </c>
    </row>
    <row r="156" spans="1:5" ht="22.5">
      <c r="A156" s="4">
        <v>136</v>
      </c>
      <c r="B156" s="4">
        <v>30670</v>
      </c>
      <c r="C156" s="4">
        <v>2</v>
      </c>
      <c r="D156" s="4" t="s">
        <v>147</v>
      </c>
      <c r="E156" s="4" t="s">
        <v>5</v>
      </c>
    </row>
    <row r="157" spans="1:5" ht="22.5">
      <c r="A157" s="4">
        <v>137</v>
      </c>
      <c r="B157" s="4">
        <v>30768</v>
      </c>
      <c r="C157" s="4">
        <v>1</v>
      </c>
      <c r="D157" s="4" t="s">
        <v>148</v>
      </c>
      <c r="E157" s="4" t="s">
        <v>5</v>
      </c>
    </row>
    <row r="158" spans="1:5" ht="22.5">
      <c r="A158" s="4">
        <v>138</v>
      </c>
      <c r="B158" s="4">
        <v>24943</v>
      </c>
      <c r="C158" s="4">
        <v>3</v>
      </c>
      <c r="D158" s="4" t="s">
        <v>149</v>
      </c>
      <c r="E158" s="4" t="s">
        <v>54</v>
      </c>
    </row>
    <row r="159" spans="1:5" ht="22.5">
      <c r="A159" s="4">
        <v>139</v>
      </c>
      <c r="B159" s="4">
        <v>20249</v>
      </c>
      <c r="C159" s="4">
        <v>5</v>
      </c>
      <c r="D159" s="4" t="s">
        <v>150</v>
      </c>
      <c r="E159" s="4" t="s">
        <v>5</v>
      </c>
    </row>
    <row r="160" spans="1:5" ht="22.5">
      <c r="A160" s="4">
        <v>140</v>
      </c>
      <c r="B160" s="4">
        <v>20250</v>
      </c>
      <c r="C160" s="4">
        <v>2</v>
      </c>
      <c r="D160" s="4" t="s">
        <v>151</v>
      </c>
      <c r="E160" s="4" t="s">
        <v>5</v>
      </c>
    </row>
    <row r="161" spans="1:5" ht="22.5">
      <c r="A161" s="4">
        <v>141</v>
      </c>
      <c r="B161" s="4">
        <v>20248</v>
      </c>
      <c r="C161" s="4">
        <v>4</v>
      </c>
      <c r="D161" s="4" t="s">
        <v>152</v>
      </c>
      <c r="E161" s="4" t="s">
        <v>5</v>
      </c>
    </row>
    <row r="162" spans="1:5" ht="22.5">
      <c r="A162" s="4">
        <v>142</v>
      </c>
      <c r="B162" s="4">
        <v>30432</v>
      </c>
      <c r="C162" s="4">
        <v>2</v>
      </c>
      <c r="D162" s="4" t="s">
        <v>153</v>
      </c>
      <c r="E162" s="4" t="s">
        <v>5</v>
      </c>
    </row>
    <row r="163" spans="1:5">
      <c r="A163" s="4">
        <v>143</v>
      </c>
      <c r="B163" s="4">
        <v>20255</v>
      </c>
      <c r="C163" s="4">
        <v>3</v>
      </c>
      <c r="D163" s="4" t="s">
        <v>154</v>
      </c>
      <c r="E163" s="4" t="s">
        <v>5</v>
      </c>
    </row>
    <row r="164" spans="1:5" ht="22.5">
      <c r="A164" s="4">
        <v>144</v>
      </c>
      <c r="B164" s="4">
        <v>28904</v>
      </c>
      <c r="C164" s="4">
        <v>1</v>
      </c>
      <c r="D164" s="4" t="s">
        <v>155</v>
      </c>
      <c r="E164" s="4" t="s">
        <v>5</v>
      </c>
    </row>
    <row r="165" spans="1:5" ht="22.5">
      <c r="A165" s="4">
        <v>145</v>
      </c>
      <c r="B165" s="4">
        <v>20256</v>
      </c>
      <c r="C165" s="4">
        <v>1</v>
      </c>
      <c r="D165" s="4" t="s">
        <v>156</v>
      </c>
      <c r="E165" s="4" t="s">
        <v>66</v>
      </c>
    </row>
    <row r="166" spans="1:5" ht="22.5">
      <c r="A166" s="4">
        <v>146</v>
      </c>
      <c r="B166" s="4">
        <v>20262</v>
      </c>
      <c r="C166" s="4">
        <v>2</v>
      </c>
      <c r="D166" s="4" t="s">
        <v>157</v>
      </c>
      <c r="E166" s="4" t="s">
        <v>5</v>
      </c>
    </row>
    <row r="167" spans="1:5" ht="22.5">
      <c r="A167" s="4">
        <v>147</v>
      </c>
      <c r="B167" s="4">
        <v>20271</v>
      </c>
      <c r="C167" s="4">
        <v>1</v>
      </c>
      <c r="D167" s="4" t="s">
        <v>158</v>
      </c>
      <c r="E167" s="4" t="s">
        <v>5</v>
      </c>
    </row>
    <row r="168" spans="1:5" ht="22.5">
      <c r="A168" s="4">
        <v>148</v>
      </c>
      <c r="B168" s="4">
        <v>30195</v>
      </c>
      <c r="C168" s="4">
        <v>1</v>
      </c>
      <c r="D168" s="4" t="s">
        <v>159</v>
      </c>
      <c r="E168" s="4" t="s">
        <v>5</v>
      </c>
    </row>
    <row r="169" spans="1:5" ht="22.5">
      <c r="A169" s="4">
        <v>149</v>
      </c>
      <c r="B169" s="4">
        <v>20275</v>
      </c>
      <c r="C169" s="4">
        <v>2</v>
      </c>
      <c r="D169" s="4" t="s">
        <v>160</v>
      </c>
      <c r="E169" s="4" t="s">
        <v>66</v>
      </c>
    </row>
    <row r="170" spans="1:5">
      <c r="A170" s="4">
        <v>150</v>
      </c>
      <c r="B170" s="4">
        <v>20279</v>
      </c>
      <c r="C170" s="4">
        <v>5</v>
      </c>
      <c r="D170" s="4" t="s">
        <v>161</v>
      </c>
      <c r="E170" s="4" t="s">
        <v>66</v>
      </c>
    </row>
    <row r="171" spans="1:5">
      <c r="A171" s="4">
        <v>151</v>
      </c>
      <c r="B171" s="4">
        <v>24846</v>
      </c>
      <c r="C171" s="4">
        <v>3</v>
      </c>
      <c r="D171" s="4" t="s">
        <v>162</v>
      </c>
      <c r="E171" s="4" t="s">
        <v>5</v>
      </c>
    </row>
    <row r="172" spans="1:5" ht="22.5">
      <c r="A172" s="4">
        <v>152</v>
      </c>
      <c r="B172" s="4">
        <v>28586</v>
      </c>
      <c r="C172" s="4">
        <v>1</v>
      </c>
      <c r="D172" s="4" t="s">
        <v>163</v>
      </c>
      <c r="E172" s="4" t="s">
        <v>5</v>
      </c>
    </row>
    <row r="173" spans="1:5" ht="22.5">
      <c r="A173" s="4">
        <v>153</v>
      </c>
      <c r="B173" s="4">
        <v>20290</v>
      </c>
      <c r="C173" s="4">
        <v>5</v>
      </c>
      <c r="D173" s="4" t="s">
        <v>164</v>
      </c>
      <c r="E173" s="4" t="s">
        <v>5</v>
      </c>
    </row>
    <row r="174" spans="1:5" ht="22.5">
      <c r="A174" s="4">
        <v>154</v>
      </c>
      <c r="B174" s="4">
        <v>28569</v>
      </c>
      <c r="C174" s="4">
        <v>2</v>
      </c>
      <c r="D174" s="4" t="s">
        <v>165</v>
      </c>
      <c r="E174" s="4" t="s">
        <v>5</v>
      </c>
    </row>
    <row r="175" spans="1:5" ht="22.5">
      <c r="A175" s="4">
        <v>155</v>
      </c>
      <c r="B175" s="4">
        <v>20087</v>
      </c>
      <c r="C175" s="4">
        <v>6</v>
      </c>
      <c r="D175" s="4" t="s">
        <v>166</v>
      </c>
      <c r="E175" s="4" t="s">
        <v>5</v>
      </c>
    </row>
    <row r="176" spans="1:5" ht="22.5">
      <c r="A176" s="4">
        <v>156</v>
      </c>
      <c r="B176" s="4">
        <v>30292</v>
      </c>
      <c r="C176" s="4">
        <v>3</v>
      </c>
      <c r="D176" s="4" t="s">
        <v>167</v>
      </c>
      <c r="E176" s="4" t="s">
        <v>5</v>
      </c>
    </row>
    <row r="177" spans="1:5" ht="22.5">
      <c r="A177" s="4">
        <v>157</v>
      </c>
      <c r="B177" s="4">
        <v>20289</v>
      </c>
      <c r="C177" s="4">
        <v>1</v>
      </c>
      <c r="D177" s="4" t="s">
        <v>168</v>
      </c>
      <c r="E177" s="4" t="s">
        <v>5</v>
      </c>
    </row>
    <row r="178" spans="1:5" ht="22.5">
      <c r="A178" s="4">
        <v>158</v>
      </c>
      <c r="B178" s="4">
        <v>28584</v>
      </c>
      <c r="C178" s="4">
        <v>2</v>
      </c>
      <c r="D178" s="4" t="s">
        <v>169</v>
      </c>
      <c r="E178" s="4" t="s">
        <v>5</v>
      </c>
    </row>
    <row r="179" spans="1:5" ht="22.5">
      <c r="A179" s="4">
        <v>159</v>
      </c>
      <c r="B179" s="4">
        <v>20298</v>
      </c>
      <c r="C179" s="4">
        <v>2</v>
      </c>
      <c r="D179" s="4" t="s">
        <v>170</v>
      </c>
      <c r="E179" s="4" t="s">
        <v>5</v>
      </c>
    </row>
    <row r="180" spans="1:5">
      <c r="A180" s="4">
        <v>160</v>
      </c>
      <c r="B180" s="4">
        <v>28613</v>
      </c>
      <c r="C180" s="4">
        <v>2</v>
      </c>
      <c r="D180" s="4" t="s">
        <v>171</v>
      </c>
      <c r="E180" s="4" t="s">
        <v>5</v>
      </c>
    </row>
    <row r="181" spans="1:5" ht="22.5">
      <c r="A181" s="4">
        <v>161</v>
      </c>
      <c r="B181" s="4">
        <v>20305</v>
      </c>
      <c r="C181" s="4">
        <v>1</v>
      </c>
      <c r="D181" s="4" t="s">
        <v>172</v>
      </c>
      <c r="E181" s="4" t="s">
        <v>5</v>
      </c>
    </row>
    <row r="182" spans="1:5" ht="22.5">
      <c r="A182" s="4">
        <v>162</v>
      </c>
      <c r="B182" s="4">
        <v>20304</v>
      </c>
      <c r="C182" s="4">
        <v>2</v>
      </c>
      <c r="D182" s="4" t="s">
        <v>173</v>
      </c>
      <c r="E182" s="4" t="s">
        <v>5</v>
      </c>
    </row>
    <row r="183" spans="1:5" ht="22.5">
      <c r="A183" s="4">
        <v>163</v>
      </c>
      <c r="B183" s="4">
        <v>24270</v>
      </c>
      <c r="C183" s="4">
        <v>5</v>
      </c>
      <c r="D183" s="4" t="s">
        <v>174</v>
      </c>
      <c r="E183" s="4" t="s">
        <v>5</v>
      </c>
    </row>
    <row r="184" spans="1:5">
      <c r="A184" s="4">
        <v>164</v>
      </c>
      <c r="B184" s="4">
        <v>24573</v>
      </c>
      <c r="C184" s="4">
        <v>1</v>
      </c>
      <c r="D184" s="4" t="s">
        <v>175</v>
      </c>
      <c r="E184" s="4" t="s">
        <v>5</v>
      </c>
    </row>
    <row r="185" spans="1:5">
      <c r="A185" s="4">
        <v>165</v>
      </c>
      <c r="B185" s="4">
        <v>22183</v>
      </c>
      <c r="C185" s="4">
        <v>3</v>
      </c>
      <c r="D185" s="4" t="s">
        <v>176</v>
      </c>
      <c r="E185" s="4" t="s">
        <v>5</v>
      </c>
    </row>
    <row r="186" spans="1:5" ht="45">
      <c r="A186" s="4">
        <v>166</v>
      </c>
      <c r="B186" s="4">
        <v>20409</v>
      </c>
      <c r="C186" s="4">
        <v>1</v>
      </c>
      <c r="D186" s="4" t="s">
        <v>177</v>
      </c>
      <c r="E186" s="4" t="s">
        <v>66</v>
      </c>
    </row>
    <row r="187" spans="1:5">
      <c r="A187" s="4">
        <v>167</v>
      </c>
      <c r="B187" s="4">
        <v>20072</v>
      </c>
      <c r="C187" s="4">
        <v>2</v>
      </c>
      <c r="D187" s="4" t="s">
        <v>178</v>
      </c>
      <c r="E187" s="4" t="s">
        <v>5</v>
      </c>
    </row>
    <row r="188" spans="1:5">
      <c r="A188" s="4">
        <v>168</v>
      </c>
      <c r="B188" s="4">
        <v>24657</v>
      </c>
      <c r="C188" s="4">
        <v>2</v>
      </c>
      <c r="D188" s="4" t="s">
        <v>179</v>
      </c>
      <c r="E188" s="4" t="s">
        <v>66</v>
      </c>
    </row>
    <row r="189" spans="1:5">
      <c r="A189" s="4">
        <v>169</v>
      </c>
      <c r="B189" s="4">
        <v>30727</v>
      </c>
      <c r="C189" s="4">
        <v>1</v>
      </c>
      <c r="D189" s="4" t="s">
        <v>180</v>
      </c>
      <c r="E189" s="4" t="s">
        <v>5</v>
      </c>
    </row>
    <row r="190" spans="1:5">
      <c r="A190" s="4">
        <v>170</v>
      </c>
      <c r="B190" s="4">
        <v>20320</v>
      </c>
      <c r="C190" s="4">
        <v>1</v>
      </c>
      <c r="D190" s="4" t="s">
        <v>181</v>
      </c>
      <c r="E190" s="4" t="s">
        <v>5</v>
      </c>
    </row>
    <row r="191" spans="1:5">
      <c r="A191" s="4">
        <v>171</v>
      </c>
      <c r="B191" s="4">
        <v>20336</v>
      </c>
      <c r="C191" s="4">
        <v>1</v>
      </c>
      <c r="D191" s="4" t="s">
        <v>182</v>
      </c>
      <c r="E191" s="4" t="s">
        <v>5</v>
      </c>
    </row>
    <row r="192" spans="1:5">
      <c r="A192" s="4">
        <v>172</v>
      </c>
      <c r="B192" s="4">
        <v>20321</v>
      </c>
      <c r="C192" s="4">
        <v>2</v>
      </c>
      <c r="D192" s="4" t="s">
        <v>183</v>
      </c>
      <c r="E192" s="4" t="s">
        <v>5</v>
      </c>
    </row>
    <row r="193" spans="1:5">
      <c r="A193" s="4">
        <v>173</v>
      </c>
      <c r="B193" s="4">
        <v>20323</v>
      </c>
      <c r="C193" s="4">
        <v>1</v>
      </c>
      <c r="D193" s="4" t="s">
        <v>184</v>
      </c>
      <c r="E193" s="4" t="s">
        <v>5</v>
      </c>
    </row>
    <row r="194" spans="1:5">
      <c r="A194" s="4">
        <v>174</v>
      </c>
      <c r="B194" s="4">
        <v>20324</v>
      </c>
      <c r="C194" s="4">
        <v>1</v>
      </c>
      <c r="D194" s="4" t="s">
        <v>185</v>
      </c>
      <c r="E194" s="4" t="s">
        <v>5</v>
      </c>
    </row>
    <row r="195" spans="1:5" ht="22.5">
      <c r="A195" s="4">
        <v>175</v>
      </c>
      <c r="B195" s="4">
        <v>20327</v>
      </c>
      <c r="C195" s="4">
        <v>5</v>
      </c>
      <c r="D195" s="4" t="s">
        <v>186</v>
      </c>
      <c r="E195" s="4" t="s">
        <v>5</v>
      </c>
    </row>
    <row r="196" spans="1:5" ht="22.5">
      <c r="A196" s="4">
        <v>176</v>
      </c>
      <c r="B196" s="4">
        <v>20332</v>
      </c>
      <c r="C196" s="4">
        <v>3</v>
      </c>
      <c r="D196" s="4" t="s">
        <v>187</v>
      </c>
      <c r="E196" s="4" t="s">
        <v>5</v>
      </c>
    </row>
    <row r="197" spans="1:5" ht="22.5">
      <c r="A197" s="4">
        <v>177</v>
      </c>
      <c r="B197" s="4">
        <v>20333</v>
      </c>
      <c r="C197" s="4">
        <v>2</v>
      </c>
      <c r="D197" s="4" t="s">
        <v>188</v>
      </c>
      <c r="E197" s="4" t="s">
        <v>5</v>
      </c>
    </row>
    <row r="198" spans="1:5">
      <c r="A198" s="4">
        <v>178</v>
      </c>
      <c r="B198" s="4">
        <v>28754</v>
      </c>
      <c r="C198" s="4">
        <v>1</v>
      </c>
      <c r="D198" s="4" t="s">
        <v>189</v>
      </c>
      <c r="E198" s="4" t="s">
        <v>5</v>
      </c>
    </row>
    <row r="199" spans="1:5" ht="22.5">
      <c r="A199" s="4">
        <v>179</v>
      </c>
      <c r="B199" s="4">
        <v>20076</v>
      </c>
      <c r="C199" s="4">
        <v>5</v>
      </c>
      <c r="D199" s="4" t="s">
        <v>190</v>
      </c>
      <c r="E199" s="4" t="s">
        <v>5</v>
      </c>
    </row>
    <row r="200" spans="1:5">
      <c r="A200" s="4">
        <v>180</v>
      </c>
      <c r="B200" s="4">
        <v>20073</v>
      </c>
      <c r="C200" s="4">
        <v>2</v>
      </c>
      <c r="D200" s="4" t="s">
        <v>191</v>
      </c>
      <c r="E200" s="4" t="s">
        <v>5</v>
      </c>
    </row>
    <row r="201" spans="1:5">
      <c r="A201" s="4">
        <v>181</v>
      </c>
      <c r="B201" s="4">
        <v>20077</v>
      </c>
      <c r="C201" s="4">
        <v>3</v>
      </c>
      <c r="D201" s="4" t="s">
        <v>192</v>
      </c>
      <c r="E201" s="4" t="s">
        <v>5</v>
      </c>
    </row>
    <row r="202" spans="1:5">
      <c r="A202" s="4">
        <v>182</v>
      </c>
      <c r="B202" s="4">
        <v>20375</v>
      </c>
      <c r="C202" s="4">
        <v>2</v>
      </c>
      <c r="D202" s="4" t="s">
        <v>193</v>
      </c>
      <c r="E202" s="4" t="s">
        <v>5</v>
      </c>
    </row>
    <row r="203" spans="1:5" ht="22.5">
      <c r="A203" s="4">
        <v>183</v>
      </c>
      <c r="B203" s="4">
        <v>20354</v>
      </c>
      <c r="C203" s="4">
        <v>2</v>
      </c>
      <c r="D203" s="4" t="s">
        <v>194</v>
      </c>
      <c r="E203" s="4" t="s">
        <v>5</v>
      </c>
    </row>
    <row r="204" spans="1:5">
      <c r="A204" s="4">
        <v>184</v>
      </c>
      <c r="B204" s="4">
        <v>20074</v>
      </c>
      <c r="C204" s="4">
        <v>4</v>
      </c>
      <c r="D204" s="4" t="s">
        <v>195</v>
      </c>
      <c r="E204" s="4" t="s">
        <v>5</v>
      </c>
    </row>
    <row r="205" spans="1:5">
      <c r="A205" s="4">
        <v>185</v>
      </c>
      <c r="B205" s="4">
        <v>20356</v>
      </c>
      <c r="C205" s="4">
        <v>1</v>
      </c>
      <c r="D205" s="4" t="s">
        <v>196</v>
      </c>
      <c r="E205" s="4" t="s">
        <v>5</v>
      </c>
    </row>
    <row r="206" spans="1:5">
      <c r="A206" s="4">
        <v>186</v>
      </c>
      <c r="B206" s="4">
        <v>20361</v>
      </c>
      <c r="C206" s="4">
        <v>8</v>
      </c>
      <c r="D206" s="4" t="s">
        <v>197</v>
      </c>
      <c r="E206" s="4" t="s">
        <v>5</v>
      </c>
    </row>
    <row r="207" spans="1:5">
      <c r="A207" s="4">
        <v>187</v>
      </c>
      <c r="B207" s="4">
        <v>30558</v>
      </c>
      <c r="C207" s="4">
        <v>4</v>
      </c>
      <c r="D207" s="4" t="s">
        <v>198</v>
      </c>
      <c r="E207" s="4" t="s">
        <v>13</v>
      </c>
    </row>
    <row r="208" spans="1:5">
      <c r="A208" s="4">
        <v>188</v>
      </c>
      <c r="B208" s="4">
        <v>24650</v>
      </c>
      <c r="C208" s="4">
        <v>1</v>
      </c>
      <c r="D208" s="4" t="s">
        <v>199</v>
      </c>
      <c r="E208" s="4" t="s">
        <v>66</v>
      </c>
    </row>
    <row r="209" spans="1:5">
      <c r="A209" s="4">
        <v>189</v>
      </c>
      <c r="B209" s="4">
        <v>20075</v>
      </c>
      <c r="C209" s="4">
        <v>2</v>
      </c>
      <c r="D209" s="4" t="s">
        <v>200</v>
      </c>
      <c r="E209" s="4" t="s">
        <v>5</v>
      </c>
    </row>
    <row r="210" spans="1:5">
      <c r="A210" s="4">
        <v>190</v>
      </c>
      <c r="B210" s="4">
        <v>20363</v>
      </c>
      <c r="C210" s="4">
        <v>2</v>
      </c>
      <c r="D210" s="4" t="s">
        <v>201</v>
      </c>
      <c r="E210" s="4" t="s">
        <v>5</v>
      </c>
    </row>
    <row r="211" spans="1:5" ht="22.5">
      <c r="A211" s="4">
        <v>191</v>
      </c>
      <c r="B211" s="4">
        <v>20365</v>
      </c>
      <c r="C211" s="4">
        <v>1</v>
      </c>
      <c r="D211" s="4" t="s">
        <v>202</v>
      </c>
      <c r="E211" s="4" t="s">
        <v>5</v>
      </c>
    </row>
    <row r="212" spans="1:5" ht="22.5">
      <c r="A212" s="4">
        <v>192</v>
      </c>
      <c r="B212" s="4">
        <v>20367</v>
      </c>
      <c r="C212" s="4">
        <v>2</v>
      </c>
      <c r="D212" s="4" t="s">
        <v>203</v>
      </c>
      <c r="E212" s="4" t="s">
        <v>5</v>
      </c>
    </row>
    <row r="213" spans="1:5" ht="22.5">
      <c r="A213" s="4">
        <v>193</v>
      </c>
      <c r="B213" s="4">
        <v>20368</v>
      </c>
      <c r="C213" s="4">
        <v>8</v>
      </c>
      <c r="D213" s="4" t="s">
        <v>204</v>
      </c>
      <c r="E213" s="4" t="s">
        <v>5</v>
      </c>
    </row>
    <row r="214" spans="1:5">
      <c r="A214" s="4">
        <v>194</v>
      </c>
      <c r="B214" s="4">
        <v>20369</v>
      </c>
      <c r="C214" s="4">
        <v>1</v>
      </c>
      <c r="D214" s="4" t="s">
        <v>205</v>
      </c>
      <c r="E214" s="4" t="s">
        <v>5</v>
      </c>
    </row>
    <row r="215" spans="1:5">
      <c r="A215" s="4">
        <v>195</v>
      </c>
      <c r="B215" s="4">
        <v>20339</v>
      </c>
      <c r="C215" s="4">
        <v>8</v>
      </c>
      <c r="D215" s="4" t="s">
        <v>206</v>
      </c>
      <c r="E215" s="4" t="s">
        <v>5</v>
      </c>
    </row>
    <row r="216" spans="1:5">
      <c r="A216" s="4">
        <v>196</v>
      </c>
      <c r="B216" s="4">
        <v>20341</v>
      </c>
      <c r="C216" s="4">
        <v>2</v>
      </c>
      <c r="D216" s="4" t="s">
        <v>207</v>
      </c>
      <c r="E216" s="4" t="s">
        <v>5</v>
      </c>
    </row>
    <row r="217" spans="1:5">
      <c r="A217" s="4">
        <v>197</v>
      </c>
      <c r="B217" s="4">
        <v>20342</v>
      </c>
      <c r="C217" s="4">
        <v>1</v>
      </c>
      <c r="D217" s="4" t="s">
        <v>208</v>
      </c>
      <c r="E217" s="4" t="s">
        <v>5</v>
      </c>
    </row>
    <row r="218" spans="1:5" ht="22.5">
      <c r="A218" s="4">
        <v>198</v>
      </c>
      <c r="B218" s="4">
        <v>24659</v>
      </c>
      <c r="C218" s="4">
        <v>2</v>
      </c>
      <c r="D218" s="4" t="s">
        <v>209</v>
      </c>
      <c r="E218" s="4" t="s">
        <v>66</v>
      </c>
    </row>
    <row r="219" spans="1:5" ht="22.5">
      <c r="A219" s="4">
        <v>199</v>
      </c>
      <c r="B219" s="4">
        <v>20343</v>
      </c>
      <c r="C219" s="4">
        <v>1</v>
      </c>
      <c r="D219" s="4" t="s">
        <v>210</v>
      </c>
      <c r="E219" s="4" t="s">
        <v>5</v>
      </c>
    </row>
    <row r="220" spans="1:5" ht="22.5">
      <c r="A220" s="4">
        <v>200</v>
      </c>
      <c r="B220" s="4">
        <v>20373</v>
      </c>
      <c r="C220" s="4">
        <v>2</v>
      </c>
      <c r="D220" s="4" t="s">
        <v>211</v>
      </c>
      <c r="E220" s="4" t="s">
        <v>5</v>
      </c>
    </row>
    <row r="221" spans="1:5" ht="56.25">
      <c r="A221" s="4">
        <v>201</v>
      </c>
      <c r="B221" s="4">
        <v>20379</v>
      </c>
      <c r="C221" s="4">
        <v>1</v>
      </c>
      <c r="D221" s="4" t="s">
        <v>212</v>
      </c>
      <c r="E221" s="4" t="s">
        <v>66</v>
      </c>
    </row>
    <row r="222" spans="1:5" ht="45">
      <c r="A222" s="4">
        <v>202</v>
      </c>
      <c r="B222" s="4">
        <v>20380</v>
      </c>
      <c r="C222" s="4">
        <v>2</v>
      </c>
      <c r="D222" s="4" t="s">
        <v>213</v>
      </c>
      <c r="E222" s="4" t="s">
        <v>66</v>
      </c>
    </row>
    <row r="223" spans="1:5" ht="45">
      <c r="A223" s="4">
        <v>203</v>
      </c>
      <c r="B223" s="4">
        <v>20381</v>
      </c>
      <c r="C223" s="4">
        <v>1</v>
      </c>
      <c r="D223" s="4" t="s">
        <v>214</v>
      </c>
      <c r="E223" s="4" t="s">
        <v>66</v>
      </c>
    </row>
    <row r="224" spans="1:5">
      <c r="A224" s="4">
        <v>204</v>
      </c>
      <c r="B224" s="4">
        <v>20377</v>
      </c>
      <c r="C224" s="4">
        <v>3</v>
      </c>
      <c r="D224" s="4" t="s">
        <v>215</v>
      </c>
      <c r="E224" s="4" t="s">
        <v>5</v>
      </c>
    </row>
    <row r="225" spans="1:5">
      <c r="A225" s="4">
        <v>205</v>
      </c>
      <c r="B225" s="4">
        <v>20383</v>
      </c>
      <c r="C225" s="4">
        <v>8</v>
      </c>
      <c r="D225" s="4" t="s">
        <v>216</v>
      </c>
      <c r="E225" s="4" t="s">
        <v>66</v>
      </c>
    </row>
    <row r="226" spans="1:5" ht="67.5">
      <c r="A226" s="4">
        <v>206</v>
      </c>
      <c r="B226" s="4">
        <v>20384</v>
      </c>
      <c r="C226" s="4">
        <v>7</v>
      </c>
      <c r="D226" s="4" t="s">
        <v>217</v>
      </c>
      <c r="E226" s="4" t="s">
        <v>66</v>
      </c>
    </row>
    <row r="227" spans="1:5" ht="22.5">
      <c r="A227" s="4">
        <v>207</v>
      </c>
      <c r="B227" s="4">
        <v>30873</v>
      </c>
      <c r="C227" s="4">
        <v>1</v>
      </c>
      <c r="D227" s="4" t="s">
        <v>218</v>
      </c>
      <c r="E227" s="4" t="s">
        <v>5</v>
      </c>
    </row>
    <row r="228" spans="1:5" ht="22.5">
      <c r="A228" s="4">
        <v>208</v>
      </c>
      <c r="B228" s="4">
        <v>28787</v>
      </c>
      <c r="C228" s="4">
        <v>4</v>
      </c>
      <c r="D228" s="4" t="s">
        <v>219</v>
      </c>
      <c r="E228" s="4" t="s">
        <v>13</v>
      </c>
    </row>
    <row r="229" spans="1:5">
      <c r="A229" s="4">
        <v>209</v>
      </c>
      <c r="B229" s="4">
        <v>28983</v>
      </c>
      <c r="C229" s="4">
        <v>1</v>
      </c>
      <c r="D229" s="4" t="s">
        <v>220</v>
      </c>
      <c r="E229" s="4" t="s">
        <v>13</v>
      </c>
    </row>
    <row r="230" spans="1:5" ht="45">
      <c r="A230" s="4">
        <v>210</v>
      </c>
      <c r="B230" s="4">
        <v>20388</v>
      </c>
      <c r="C230" s="4">
        <v>2</v>
      </c>
      <c r="D230" s="4" t="s">
        <v>221</v>
      </c>
      <c r="E230" s="4" t="s">
        <v>66</v>
      </c>
    </row>
    <row r="231" spans="1:5" ht="45">
      <c r="A231" s="4">
        <v>211</v>
      </c>
      <c r="B231" s="4">
        <v>20389</v>
      </c>
      <c r="C231" s="4">
        <v>6</v>
      </c>
      <c r="D231" s="4" t="s">
        <v>222</v>
      </c>
      <c r="E231" s="4" t="s">
        <v>66</v>
      </c>
    </row>
    <row r="232" spans="1:5">
      <c r="A232" s="4">
        <v>212</v>
      </c>
      <c r="B232" s="4">
        <v>28845</v>
      </c>
      <c r="C232" s="4">
        <v>1</v>
      </c>
      <c r="D232" s="4" t="s">
        <v>223</v>
      </c>
      <c r="E232" s="4" t="s">
        <v>13</v>
      </c>
    </row>
    <row r="233" spans="1:5">
      <c r="A233" s="4">
        <v>213</v>
      </c>
      <c r="B233" s="4">
        <v>20334</v>
      </c>
      <c r="C233" s="4">
        <v>2</v>
      </c>
      <c r="D233" s="4" t="s">
        <v>224</v>
      </c>
      <c r="E233" s="4" t="s">
        <v>5</v>
      </c>
    </row>
    <row r="234" spans="1:5" ht="67.5">
      <c r="A234" s="4">
        <v>214</v>
      </c>
      <c r="B234" s="4">
        <v>20393</v>
      </c>
      <c r="C234" s="4">
        <v>6</v>
      </c>
      <c r="D234" s="4" t="s">
        <v>225</v>
      </c>
      <c r="E234" s="4" t="s">
        <v>66</v>
      </c>
    </row>
    <row r="235" spans="1:5" ht="33.75">
      <c r="A235" s="4">
        <v>215</v>
      </c>
      <c r="B235" s="4">
        <v>20395</v>
      </c>
      <c r="C235" s="4">
        <v>2</v>
      </c>
      <c r="D235" s="4" t="s">
        <v>226</v>
      </c>
      <c r="E235" s="4" t="s">
        <v>66</v>
      </c>
    </row>
    <row r="236" spans="1:5" ht="45">
      <c r="A236" s="4">
        <v>216</v>
      </c>
      <c r="B236" s="4">
        <v>20390</v>
      </c>
      <c r="C236" s="4">
        <v>1</v>
      </c>
      <c r="D236" s="4" t="s">
        <v>227</v>
      </c>
      <c r="E236" s="4" t="s">
        <v>66</v>
      </c>
    </row>
    <row r="237" spans="1:5" ht="56.25">
      <c r="A237" s="4">
        <v>217</v>
      </c>
      <c r="B237" s="4">
        <v>20399</v>
      </c>
      <c r="C237" s="4">
        <v>2</v>
      </c>
      <c r="D237" s="4" t="s">
        <v>228</v>
      </c>
      <c r="E237" s="4" t="s">
        <v>66</v>
      </c>
    </row>
    <row r="238" spans="1:5" ht="67.5">
      <c r="A238" s="4">
        <v>218</v>
      </c>
      <c r="B238" s="4">
        <v>20403</v>
      </c>
      <c r="C238" s="4">
        <v>1</v>
      </c>
      <c r="D238" s="4" t="s">
        <v>229</v>
      </c>
      <c r="E238" s="4" t="s">
        <v>66</v>
      </c>
    </row>
    <row r="239" spans="1:5" ht="67.5">
      <c r="A239" s="4">
        <v>219</v>
      </c>
      <c r="B239" s="4">
        <v>20404</v>
      </c>
      <c r="C239" s="4">
        <v>2</v>
      </c>
      <c r="D239" s="4" t="s">
        <v>230</v>
      </c>
      <c r="E239" s="4" t="s">
        <v>66</v>
      </c>
    </row>
    <row r="240" spans="1:5" ht="45">
      <c r="A240" s="4">
        <v>220</v>
      </c>
      <c r="B240" s="4">
        <v>20405</v>
      </c>
      <c r="C240" s="4">
        <v>1</v>
      </c>
      <c r="D240" s="4" t="s">
        <v>231</v>
      </c>
      <c r="E240" s="4" t="s">
        <v>66</v>
      </c>
    </row>
    <row r="241" spans="1:5" ht="67.5">
      <c r="A241" s="4">
        <v>221</v>
      </c>
      <c r="B241" s="4">
        <v>20407</v>
      </c>
      <c r="C241" s="4">
        <v>2</v>
      </c>
      <c r="D241" s="4" t="s">
        <v>232</v>
      </c>
      <c r="E241" s="4" t="s">
        <v>66</v>
      </c>
    </row>
    <row r="242" spans="1:5" ht="67.5">
      <c r="A242" s="4">
        <v>222</v>
      </c>
      <c r="B242" s="4">
        <v>20408</v>
      </c>
      <c r="C242" s="4">
        <v>1</v>
      </c>
      <c r="D242" s="4" t="s">
        <v>233</v>
      </c>
      <c r="E242" s="4" t="s">
        <v>66</v>
      </c>
    </row>
    <row r="243" spans="1:5" ht="22.5">
      <c r="A243" s="4">
        <v>223</v>
      </c>
      <c r="B243" s="4">
        <v>31059</v>
      </c>
      <c r="C243" s="4">
        <v>1</v>
      </c>
      <c r="D243" s="4" t="s">
        <v>234</v>
      </c>
      <c r="E243" s="4" t="s">
        <v>13</v>
      </c>
    </row>
    <row r="244" spans="1:5" ht="22.5">
      <c r="A244" s="4">
        <v>224</v>
      </c>
      <c r="B244" s="4">
        <v>20413</v>
      </c>
      <c r="C244" s="4">
        <v>2</v>
      </c>
      <c r="D244" s="4" t="s">
        <v>235</v>
      </c>
      <c r="E244" s="4" t="s">
        <v>66</v>
      </c>
    </row>
    <row r="245" spans="1:5">
      <c r="A245" s="4">
        <v>225</v>
      </c>
      <c r="B245" s="4">
        <v>28881</v>
      </c>
      <c r="C245" s="4">
        <v>1</v>
      </c>
      <c r="D245" s="4" t="s">
        <v>236</v>
      </c>
      <c r="E245" s="4" t="s">
        <v>5</v>
      </c>
    </row>
    <row r="246" spans="1:5">
      <c r="A246" s="4">
        <v>226</v>
      </c>
      <c r="B246" s="4">
        <v>24265</v>
      </c>
      <c r="C246" s="4">
        <v>1</v>
      </c>
      <c r="D246" s="4" t="s">
        <v>237</v>
      </c>
      <c r="E246" s="4" t="s">
        <v>56</v>
      </c>
    </row>
    <row r="247" spans="1:5" ht="22.5">
      <c r="A247" s="4">
        <v>227</v>
      </c>
      <c r="B247" s="4">
        <v>29794</v>
      </c>
      <c r="C247" s="4">
        <v>1</v>
      </c>
      <c r="D247" s="4" t="s">
        <v>238</v>
      </c>
      <c r="E247" s="4" t="s">
        <v>80</v>
      </c>
    </row>
    <row r="248" spans="1:5" ht="22.5">
      <c r="A248" s="4">
        <v>228</v>
      </c>
      <c r="B248" s="4">
        <v>29677</v>
      </c>
      <c r="C248" s="4">
        <v>2</v>
      </c>
      <c r="D248" s="4" t="s">
        <v>239</v>
      </c>
      <c r="E248" s="4" t="s">
        <v>80</v>
      </c>
    </row>
    <row r="249" spans="1:5" ht="22.5">
      <c r="A249" s="4">
        <v>229</v>
      </c>
      <c r="B249" s="4">
        <v>24216</v>
      </c>
      <c r="C249" s="4">
        <v>2</v>
      </c>
      <c r="D249" s="4" t="s">
        <v>240</v>
      </c>
      <c r="E249" s="4" t="s">
        <v>80</v>
      </c>
    </row>
    <row r="250" spans="1:5" ht="22.5">
      <c r="A250" s="4">
        <v>230</v>
      </c>
      <c r="B250" s="4">
        <v>30868</v>
      </c>
      <c r="C250" s="4">
        <v>2</v>
      </c>
      <c r="D250" s="4" t="s">
        <v>241</v>
      </c>
      <c r="E250" s="4" t="s">
        <v>5</v>
      </c>
    </row>
    <row r="251" spans="1:5" ht="22.5">
      <c r="A251" s="4">
        <v>231</v>
      </c>
      <c r="B251" s="4">
        <v>30185</v>
      </c>
      <c r="C251" s="4">
        <v>2</v>
      </c>
      <c r="D251" s="4" t="s">
        <v>242</v>
      </c>
      <c r="E251" s="4" t="s">
        <v>5</v>
      </c>
    </row>
    <row r="252" spans="1:5">
      <c r="A252" s="4">
        <v>232</v>
      </c>
      <c r="B252" s="4">
        <v>28579</v>
      </c>
      <c r="C252" s="4">
        <v>1</v>
      </c>
      <c r="D252" s="4" t="s">
        <v>243</v>
      </c>
      <c r="E252" s="4" t="s">
        <v>5</v>
      </c>
    </row>
    <row r="253" spans="1:5" ht="22.5">
      <c r="A253" s="4">
        <v>233</v>
      </c>
      <c r="B253" s="4">
        <v>29709</v>
      </c>
      <c r="C253" s="4">
        <v>4</v>
      </c>
      <c r="D253" s="4" t="s">
        <v>244</v>
      </c>
      <c r="E253" s="4" t="s">
        <v>5</v>
      </c>
    </row>
    <row r="254" spans="1:5" ht="22.5">
      <c r="A254" s="4">
        <v>234</v>
      </c>
      <c r="B254" s="4">
        <v>24819</v>
      </c>
      <c r="C254" s="4">
        <v>2</v>
      </c>
      <c r="D254" s="4" t="s">
        <v>245</v>
      </c>
      <c r="E254" s="4" t="s">
        <v>5</v>
      </c>
    </row>
    <row r="255" spans="1:5" ht="33.75">
      <c r="A255" s="4">
        <v>235</v>
      </c>
      <c r="B255" s="4">
        <v>20080</v>
      </c>
      <c r="C255" s="4">
        <v>1</v>
      </c>
      <c r="D255" s="4" t="s">
        <v>246</v>
      </c>
      <c r="E255" s="4" t="s">
        <v>5</v>
      </c>
    </row>
    <row r="256" spans="1:5">
      <c r="A256" s="4">
        <v>236</v>
      </c>
      <c r="B256" s="4">
        <v>30477</v>
      </c>
      <c r="C256" s="4">
        <v>3</v>
      </c>
      <c r="D256" s="4" t="s">
        <v>247</v>
      </c>
      <c r="E256" s="4" t="s">
        <v>13</v>
      </c>
    </row>
    <row r="257" spans="1:5" ht="22.5">
      <c r="A257" s="4">
        <v>237</v>
      </c>
      <c r="B257" s="4">
        <v>30317</v>
      </c>
      <c r="C257" s="4">
        <v>3</v>
      </c>
      <c r="D257" s="4" t="s">
        <v>248</v>
      </c>
      <c r="E257" s="4" t="s">
        <v>13</v>
      </c>
    </row>
    <row r="258" spans="1:5">
      <c r="A258" s="4">
        <v>238</v>
      </c>
      <c r="B258" s="4">
        <v>30623</v>
      </c>
      <c r="C258" s="4">
        <v>3</v>
      </c>
      <c r="D258" s="4" t="s">
        <v>249</v>
      </c>
      <c r="E258" s="4" t="s">
        <v>13</v>
      </c>
    </row>
    <row r="259" spans="1:5" ht="22.5">
      <c r="A259" s="4">
        <v>239</v>
      </c>
      <c r="B259" s="4">
        <v>20674</v>
      </c>
      <c r="C259" s="4">
        <v>3</v>
      </c>
      <c r="D259" s="4" t="s">
        <v>250</v>
      </c>
      <c r="E259" s="4" t="s">
        <v>5</v>
      </c>
    </row>
    <row r="260" spans="1:5" ht="22.5">
      <c r="A260" s="4">
        <v>240</v>
      </c>
      <c r="B260" s="4">
        <v>30985</v>
      </c>
      <c r="C260" s="4">
        <v>2</v>
      </c>
      <c r="D260" s="4" t="s">
        <v>251</v>
      </c>
      <c r="E260" s="4" t="s">
        <v>13</v>
      </c>
    </row>
    <row r="261" spans="1:5">
      <c r="A261" s="4">
        <v>241</v>
      </c>
      <c r="B261" s="4">
        <v>24241</v>
      </c>
      <c r="C261" s="4">
        <v>1</v>
      </c>
      <c r="D261" s="4" t="s">
        <v>252</v>
      </c>
      <c r="E261" s="4" t="s">
        <v>80</v>
      </c>
    </row>
    <row r="262" spans="1:5" ht="22.5">
      <c r="A262" s="4">
        <v>242</v>
      </c>
      <c r="B262" s="4">
        <v>30554</v>
      </c>
      <c r="C262" s="4">
        <v>1</v>
      </c>
      <c r="D262" s="4" t="s">
        <v>253</v>
      </c>
      <c r="E262" s="4" t="s">
        <v>5</v>
      </c>
    </row>
    <row r="263" spans="1:5" ht="22.5">
      <c r="A263" s="4">
        <v>243</v>
      </c>
      <c r="B263" s="4">
        <v>30584</v>
      </c>
      <c r="C263" s="4">
        <v>1</v>
      </c>
      <c r="D263" s="4" t="s">
        <v>254</v>
      </c>
      <c r="E263" s="4" t="s">
        <v>5</v>
      </c>
    </row>
    <row r="264" spans="1:5">
      <c r="A264" s="4">
        <v>244</v>
      </c>
      <c r="B264" s="4">
        <v>24215</v>
      </c>
      <c r="C264" s="4">
        <v>1</v>
      </c>
      <c r="D264" s="4" t="s">
        <v>255</v>
      </c>
      <c r="E264" s="4" t="s">
        <v>80</v>
      </c>
    </row>
    <row r="265" spans="1:5">
      <c r="A265" s="4">
        <v>245</v>
      </c>
      <c r="B265" s="4">
        <v>24770</v>
      </c>
      <c r="C265" s="4">
        <v>2</v>
      </c>
      <c r="D265" s="4" t="s">
        <v>256</v>
      </c>
      <c r="E265" s="4" t="s">
        <v>80</v>
      </c>
    </row>
    <row r="266" spans="1:5">
      <c r="A266" s="4">
        <v>246</v>
      </c>
      <c r="B266" s="4">
        <v>24833</v>
      </c>
      <c r="C266" s="4">
        <v>7</v>
      </c>
      <c r="D266" s="4" t="s">
        <v>257</v>
      </c>
      <c r="E266" s="4" t="s">
        <v>258</v>
      </c>
    </row>
    <row r="267" spans="1:5" ht="22.5">
      <c r="A267" s="4">
        <v>247</v>
      </c>
      <c r="B267" s="4">
        <v>28697</v>
      </c>
      <c r="C267" s="4">
        <v>4</v>
      </c>
      <c r="D267" s="4" t="s">
        <v>259</v>
      </c>
      <c r="E267" s="4" t="s">
        <v>13</v>
      </c>
    </row>
    <row r="268" spans="1:5" ht="22.5">
      <c r="A268" s="4">
        <v>248</v>
      </c>
      <c r="B268" s="4">
        <v>29660</v>
      </c>
      <c r="C268" s="4">
        <v>30</v>
      </c>
      <c r="D268" s="4" t="s">
        <v>260</v>
      </c>
      <c r="E268" s="4" t="s">
        <v>5</v>
      </c>
    </row>
    <row r="269" spans="1:5" ht="22.5">
      <c r="A269" s="4">
        <v>249</v>
      </c>
      <c r="B269" s="4">
        <v>30872</v>
      </c>
      <c r="C269" s="4">
        <v>7</v>
      </c>
      <c r="D269" s="4" t="s">
        <v>261</v>
      </c>
      <c r="E269" s="4" t="s">
        <v>80</v>
      </c>
    </row>
    <row r="270" spans="1:5" ht="22.5">
      <c r="A270" s="4">
        <v>250</v>
      </c>
      <c r="B270" s="4">
        <v>30308</v>
      </c>
      <c r="C270" s="4">
        <v>8</v>
      </c>
      <c r="D270" s="4" t="s">
        <v>262</v>
      </c>
      <c r="E270" s="4" t="s">
        <v>5</v>
      </c>
    </row>
    <row r="271" spans="1:5">
      <c r="A271" s="4">
        <v>251</v>
      </c>
      <c r="B271" s="4">
        <v>24274</v>
      </c>
      <c r="C271" s="4">
        <v>8</v>
      </c>
      <c r="D271" s="4" t="s">
        <v>263</v>
      </c>
      <c r="E271" s="4" t="s">
        <v>258</v>
      </c>
    </row>
    <row r="272" spans="1:5" ht="22.5">
      <c r="A272" s="4">
        <v>252</v>
      </c>
      <c r="B272" s="4">
        <v>30239</v>
      </c>
      <c r="C272" s="4">
        <v>1</v>
      </c>
      <c r="D272" s="4" t="s">
        <v>264</v>
      </c>
      <c r="E272" s="4" t="s">
        <v>5</v>
      </c>
    </row>
    <row r="273" spans="1:5" ht="22.5">
      <c r="A273" s="4">
        <v>253</v>
      </c>
      <c r="B273" s="4">
        <v>30101</v>
      </c>
      <c r="C273" s="4">
        <v>1</v>
      </c>
      <c r="D273" s="4" t="s">
        <v>265</v>
      </c>
      <c r="E273" s="4" t="s">
        <v>80</v>
      </c>
    </row>
    <row r="274" spans="1:5">
      <c r="A274" s="4">
        <v>254</v>
      </c>
      <c r="B274" s="4">
        <v>28925</v>
      </c>
      <c r="C274" s="4">
        <v>1</v>
      </c>
      <c r="D274" s="4" t="s">
        <v>266</v>
      </c>
      <c r="E274" s="4" t="s">
        <v>5</v>
      </c>
    </row>
    <row r="275" spans="1:5" ht="22.5">
      <c r="A275" s="4">
        <v>255</v>
      </c>
      <c r="B275" s="4">
        <v>29557</v>
      </c>
      <c r="C275" s="4">
        <v>5</v>
      </c>
      <c r="D275" s="4" t="s">
        <v>267</v>
      </c>
      <c r="E275" s="4" t="s">
        <v>5</v>
      </c>
    </row>
    <row r="276" spans="1:5" ht="22.5">
      <c r="A276" s="4">
        <v>256</v>
      </c>
      <c r="B276" s="4">
        <v>30109</v>
      </c>
      <c r="C276" s="4">
        <v>2</v>
      </c>
      <c r="D276" s="4" t="s">
        <v>268</v>
      </c>
      <c r="E276" s="4" t="s">
        <v>5</v>
      </c>
    </row>
    <row r="277" spans="1:5" ht="22.5">
      <c r="A277" s="4">
        <v>257</v>
      </c>
      <c r="B277" s="4">
        <v>30140</v>
      </c>
      <c r="C277" s="4">
        <v>2</v>
      </c>
      <c r="D277" s="4" t="s">
        <v>269</v>
      </c>
      <c r="E277" s="4" t="s">
        <v>80</v>
      </c>
    </row>
    <row r="278" spans="1:5" ht="22.5">
      <c r="A278" s="4">
        <v>258</v>
      </c>
      <c r="B278" s="4">
        <v>29620</v>
      </c>
      <c r="C278" s="4">
        <v>51</v>
      </c>
      <c r="D278" s="4" t="s">
        <v>270</v>
      </c>
      <c r="E278" s="4" t="s">
        <v>5</v>
      </c>
    </row>
    <row r="279" spans="1:5" ht="22.5">
      <c r="A279" s="4">
        <v>259</v>
      </c>
      <c r="B279" s="4">
        <v>29938</v>
      </c>
      <c r="C279" s="4">
        <v>12</v>
      </c>
      <c r="D279" s="4" t="s">
        <v>271</v>
      </c>
      <c r="E279" s="4" t="s">
        <v>5</v>
      </c>
    </row>
    <row r="280" spans="1:5" ht="22.5">
      <c r="A280" s="4">
        <v>260</v>
      </c>
      <c r="B280" s="4">
        <v>29710</v>
      </c>
      <c r="C280" s="4">
        <v>27</v>
      </c>
      <c r="D280" s="4" t="s">
        <v>272</v>
      </c>
      <c r="E280" s="4" t="s">
        <v>5</v>
      </c>
    </row>
    <row r="281" spans="1:5" ht="22.5">
      <c r="A281" s="4">
        <v>261</v>
      </c>
      <c r="B281" s="4">
        <v>29511</v>
      </c>
      <c r="C281" s="4">
        <v>3</v>
      </c>
      <c r="D281" s="4" t="s">
        <v>273</v>
      </c>
      <c r="E281" s="4" t="s">
        <v>5</v>
      </c>
    </row>
    <row r="282" spans="1:5" ht="22.5">
      <c r="A282" s="4">
        <v>262</v>
      </c>
      <c r="B282" s="4">
        <v>30783</v>
      </c>
      <c r="C282" s="4">
        <v>1</v>
      </c>
      <c r="D282" s="4" t="s">
        <v>274</v>
      </c>
      <c r="E282" s="4" t="s">
        <v>5</v>
      </c>
    </row>
    <row r="283" spans="1:5">
      <c r="A283" s="4">
        <v>263</v>
      </c>
      <c r="B283" s="4">
        <v>28599</v>
      </c>
      <c r="C283" s="4">
        <v>2</v>
      </c>
      <c r="D283" s="4" t="s">
        <v>275</v>
      </c>
      <c r="E283" s="4" t="s">
        <v>13</v>
      </c>
    </row>
    <row r="284" spans="1:5" ht="22.5">
      <c r="A284" s="4">
        <v>264</v>
      </c>
      <c r="B284" s="4">
        <v>28547</v>
      </c>
      <c r="C284" s="4">
        <v>4</v>
      </c>
      <c r="D284" s="4" t="s">
        <v>276</v>
      </c>
      <c r="E284" s="4" t="s">
        <v>13</v>
      </c>
    </row>
    <row r="285" spans="1:5" ht="22.5">
      <c r="A285" s="4">
        <v>265</v>
      </c>
      <c r="B285" s="4">
        <v>28789</v>
      </c>
      <c r="C285" s="4">
        <v>2</v>
      </c>
      <c r="D285" s="4" t="s">
        <v>277</v>
      </c>
      <c r="E285" s="4" t="s">
        <v>5</v>
      </c>
    </row>
    <row r="286" spans="1:5" ht="22.5">
      <c r="A286" s="4">
        <v>266</v>
      </c>
      <c r="B286" s="4">
        <v>30054</v>
      </c>
      <c r="C286" s="4">
        <v>10</v>
      </c>
      <c r="D286" s="4" t="s">
        <v>278</v>
      </c>
      <c r="E286" s="4" t="s">
        <v>5</v>
      </c>
    </row>
    <row r="287" spans="1:5" ht="22.5">
      <c r="A287" s="4">
        <v>267</v>
      </c>
      <c r="B287" s="4">
        <v>30088</v>
      </c>
      <c r="C287" s="4">
        <v>1</v>
      </c>
      <c r="D287" s="4" t="s">
        <v>279</v>
      </c>
      <c r="E287" s="4" t="s">
        <v>5</v>
      </c>
    </row>
    <row r="288" spans="1:5" ht="22.5">
      <c r="A288" s="4">
        <v>268</v>
      </c>
      <c r="B288" s="4">
        <v>29970</v>
      </c>
      <c r="C288" s="4">
        <v>3</v>
      </c>
      <c r="D288" s="4" t="s">
        <v>280</v>
      </c>
      <c r="E288" s="4" t="s">
        <v>5</v>
      </c>
    </row>
    <row r="289" spans="1:5" ht="22.5">
      <c r="A289" s="4">
        <v>269</v>
      </c>
      <c r="B289" s="4">
        <v>29697</v>
      </c>
      <c r="C289" s="4">
        <v>3</v>
      </c>
      <c r="D289" s="4" t="s">
        <v>281</v>
      </c>
      <c r="E289" s="4" t="s">
        <v>5</v>
      </c>
    </row>
    <row r="290" spans="1:5" ht="22.5">
      <c r="A290" s="4">
        <v>270</v>
      </c>
      <c r="B290" s="4">
        <v>30547</v>
      </c>
      <c r="C290" s="4">
        <v>3</v>
      </c>
      <c r="D290" s="4" t="s">
        <v>282</v>
      </c>
      <c r="E290" s="4" t="s">
        <v>5</v>
      </c>
    </row>
    <row r="291" spans="1:5" ht="22.5">
      <c r="A291" s="4">
        <v>271</v>
      </c>
      <c r="B291" s="4">
        <v>28874</v>
      </c>
      <c r="C291" s="4">
        <v>2</v>
      </c>
      <c r="D291" s="4" t="s">
        <v>283</v>
      </c>
      <c r="E291" s="4" t="s">
        <v>13</v>
      </c>
    </row>
    <row r="292" spans="1:5" ht="22.5">
      <c r="A292" s="4">
        <v>272</v>
      </c>
      <c r="B292" s="4">
        <v>30673</v>
      </c>
      <c r="C292" s="4">
        <v>2</v>
      </c>
      <c r="D292" s="4" t="s">
        <v>284</v>
      </c>
      <c r="E292" s="4" t="s">
        <v>5</v>
      </c>
    </row>
    <row r="293" spans="1:5" ht="22.5">
      <c r="A293" s="4">
        <v>273</v>
      </c>
      <c r="B293" s="4">
        <v>30220</v>
      </c>
      <c r="C293" s="4">
        <v>3</v>
      </c>
      <c r="D293" s="4" t="s">
        <v>285</v>
      </c>
      <c r="E293" s="4" t="s">
        <v>13</v>
      </c>
    </row>
    <row r="294" spans="1:5">
      <c r="A294" s="4">
        <v>274</v>
      </c>
      <c r="B294" s="4">
        <v>28687</v>
      </c>
      <c r="C294" s="4">
        <v>1</v>
      </c>
      <c r="D294" s="4" t="s">
        <v>286</v>
      </c>
      <c r="E294" s="4" t="s">
        <v>5</v>
      </c>
    </row>
    <row r="295" spans="1:5" ht="33.75">
      <c r="A295" s="4">
        <v>275</v>
      </c>
      <c r="B295" s="4">
        <v>28688</v>
      </c>
      <c r="C295" s="4">
        <v>1</v>
      </c>
      <c r="D295" s="4" t="s">
        <v>287</v>
      </c>
      <c r="E295" s="4" t="s">
        <v>5</v>
      </c>
    </row>
    <row r="296" spans="1:5" ht="22.5">
      <c r="A296" s="4">
        <v>276</v>
      </c>
      <c r="B296" s="4">
        <v>30556</v>
      </c>
      <c r="C296" s="4">
        <v>1</v>
      </c>
      <c r="D296" s="4" t="s">
        <v>288</v>
      </c>
      <c r="E296" s="4" t="s">
        <v>13</v>
      </c>
    </row>
    <row r="297" spans="1:5" ht="22.5">
      <c r="A297" s="4">
        <v>277</v>
      </c>
      <c r="B297" s="4">
        <v>28693</v>
      </c>
      <c r="C297" s="4">
        <v>1</v>
      </c>
      <c r="D297" s="4" t="s">
        <v>289</v>
      </c>
      <c r="E297" s="4" t="s">
        <v>5</v>
      </c>
    </row>
    <row r="298" spans="1:5">
      <c r="A298" s="4">
        <v>278</v>
      </c>
      <c r="B298" s="4">
        <v>29558</v>
      </c>
      <c r="C298" s="4">
        <v>9</v>
      </c>
      <c r="D298" s="4" t="s">
        <v>290</v>
      </c>
      <c r="E298" s="4" t="s">
        <v>13</v>
      </c>
    </row>
    <row r="299" spans="1:5" ht="22.5">
      <c r="A299" s="4">
        <v>279</v>
      </c>
      <c r="B299" s="4">
        <v>30749</v>
      </c>
      <c r="C299" s="4">
        <v>3</v>
      </c>
      <c r="D299" s="4" t="s">
        <v>291</v>
      </c>
      <c r="E299" s="4" t="s">
        <v>13</v>
      </c>
    </row>
    <row r="300" spans="1:5" ht="22.5">
      <c r="A300" s="4">
        <v>280</v>
      </c>
      <c r="B300" s="4">
        <v>30767</v>
      </c>
      <c r="C300" s="4">
        <v>3</v>
      </c>
      <c r="D300" s="4" t="s">
        <v>292</v>
      </c>
      <c r="E300" s="4" t="s">
        <v>13</v>
      </c>
    </row>
    <row r="301" spans="1:5">
      <c r="A301" s="4">
        <v>281</v>
      </c>
      <c r="B301" s="4">
        <v>29946</v>
      </c>
      <c r="C301" s="4">
        <v>1</v>
      </c>
      <c r="D301" s="4" t="s">
        <v>293</v>
      </c>
      <c r="E301" s="4" t="s">
        <v>13</v>
      </c>
    </row>
    <row r="302" spans="1:5">
      <c r="A302" s="4">
        <v>282</v>
      </c>
      <c r="B302" s="4">
        <v>30028</v>
      </c>
      <c r="C302" s="4">
        <v>1</v>
      </c>
      <c r="D302" s="4" t="s">
        <v>294</v>
      </c>
      <c r="E302" s="4" t="s">
        <v>13</v>
      </c>
    </row>
    <row r="303" spans="1:5">
      <c r="A303" s="4">
        <v>283</v>
      </c>
      <c r="B303" s="4">
        <v>28664</v>
      </c>
      <c r="C303" s="4">
        <v>1</v>
      </c>
      <c r="D303" s="4" t="s">
        <v>295</v>
      </c>
      <c r="E303" s="4" t="s">
        <v>13</v>
      </c>
    </row>
    <row r="304" spans="1:5" ht="22.5">
      <c r="A304" s="4">
        <v>284</v>
      </c>
      <c r="B304" s="4">
        <v>30425</v>
      </c>
      <c r="C304" s="4">
        <v>3</v>
      </c>
      <c r="D304" s="4" t="s">
        <v>296</v>
      </c>
      <c r="E304" s="4" t="s">
        <v>13</v>
      </c>
    </row>
    <row r="305" spans="1:5" ht="22.5">
      <c r="A305" s="4">
        <v>285</v>
      </c>
      <c r="B305" s="4">
        <v>29624</v>
      </c>
      <c r="C305" s="4">
        <v>13</v>
      </c>
      <c r="D305" s="4" t="s">
        <v>297</v>
      </c>
      <c r="E305" s="4" t="s">
        <v>66</v>
      </c>
    </row>
    <row r="306" spans="1:5">
      <c r="A306" s="4">
        <v>286</v>
      </c>
      <c r="B306" s="4">
        <v>20492</v>
      </c>
      <c r="C306" s="4">
        <v>8</v>
      </c>
      <c r="D306" s="4" t="s">
        <v>298</v>
      </c>
      <c r="E306" s="4" t="s">
        <v>5</v>
      </c>
    </row>
    <row r="307" spans="1:5">
      <c r="A307" s="4">
        <v>287</v>
      </c>
      <c r="B307" s="4">
        <v>30285</v>
      </c>
      <c r="C307" s="4">
        <v>4</v>
      </c>
      <c r="D307" s="4" t="s">
        <v>299</v>
      </c>
      <c r="E307" s="4" t="s">
        <v>13</v>
      </c>
    </row>
    <row r="308" spans="1:5" ht="22.5">
      <c r="A308" s="4">
        <v>288</v>
      </c>
      <c r="B308" s="4">
        <v>30314</v>
      </c>
      <c r="C308" s="4">
        <v>3</v>
      </c>
      <c r="D308" s="4" t="s">
        <v>300</v>
      </c>
      <c r="E308" s="4" t="s">
        <v>13</v>
      </c>
    </row>
    <row r="309" spans="1:5" ht="22.5">
      <c r="A309" s="4">
        <v>289</v>
      </c>
      <c r="B309" s="4">
        <v>30350</v>
      </c>
      <c r="C309" s="4">
        <v>4</v>
      </c>
      <c r="D309" s="4" t="s">
        <v>301</v>
      </c>
      <c r="E309" s="4" t="s">
        <v>13</v>
      </c>
    </row>
    <row r="310" spans="1:5" ht="22.5">
      <c r="A310" s="4">
        <v>290</v>
      </c>
      <c r="B310" s="4">
        <v>28990</v>
      </c>
      <c r="C310" s="4">
        <v>1</v>
      </c>
      <c r="D310" s="4" t="s">
        <v>302</v>
      </c>
      <c r="E310" s="4" t="s">
        <v>303</v>
      </c>
    </row>
    <row r="311" spans="1:5" ht="22.5">
      <c r="A311" s="4">
        <v>291</v>
      </c>
      <c r="B311" s="4">
        <v>30502</v>
      </c>
      <c r="C311" s="4">
        <v>4</v>
      </c>
      <c r="D311" s="4" t="s">
        <v>304</v>
      </c>
      <c r="E311" s="4" t="s">
        <v>13</v>
      </c>
    </row>
    <row r="312" spans="1:5" ht="22.5">
      <c r="A312" s="4">
        <v>292</v>
      </c>
      <c r="B312" s="4">
        <v>31035</v>
      </c>
      <c r="C312" s="4">
        <v>1</v>
      </c>
      <c r="D312" s="4" t="s">
        <v>305</v>
      </c>
      <c r="E312" s="4" t="s">
        <v>13</v>
      </c>
    </row>
    <row r="313" spans="1:5">
      <c r="A313" s="4">
        <v>293</v>
      </c>
      <c r="B313" s="4">
        <v>29856</v>
      </c>
      <c r="C313" s="4">
        <v>2</v>
      </c>
      <c r="D313" s="4" t="s">
        <v>306</v>
      </c>
      <c r="E313" s="4" t="s">
        <v>7</v>
      </c>
    </row>
    <row r="314" spans="1:5" ht="22.5">
      <c r="A314" s="4">
        <v>294</v>
      </c>
      <c r="B314" s="4">
        <v>29589</v>
      </c>
      <c r="C314" s="4">
        <v>1</v>
      </c>
      <c r="D314" s="4" t="s">
        <v>307</v>
      </c>
      <c r="E314" s="4" t="s">
        <v>13</v>
      </c>
    </row>
    <row r="315" spans="1:5" ht="22.5">
      <c r="A315" s="4">
        <v>295</v>
      </c>
      <c r="B315" s="4">
        <v>29846</v>
      </c>
      <c r="C315" s="4">
        <v>3</v>
      </c>
      <c r="D315" s="4" t="s">
        <v>308</v>
      </c>
      <c r="E315" s="4" t="s">
        <v>13</v>
      </c>
    </row>
    <row r="316" spans="1:5" ht="22.5">
      <c r="A316" s="4">
        <v>296</v>
      </c>
      <c r="B316" s="4">
        <v>30214</v>
      </c>
      <c r="C316" s="4">
        <v>4</v>
      </c>
      <c r="D316" s="4" t="s">
        <v>309</v>
      </c>
      <c r="E316" s="4" t="s">
        <v>13</v>
      </c>
    </row>
    <row r="317" spans="1:5" ht="22.5">
      <c r="A317" s="4">
        <v>297</v>
      </c>
      <c r="B317" s="4">
        <v>29561</v>
      </c>
      <c r="C317" s="4">
        <v>1</v>
      </c>
      <c r="D317" s="4" t="s">
        <v>310</v>
      </c>
      <c r="E317" s="4" t="s">
        <v>13</v>
      </c>
    </row>
    <row r="318" spans="1:5" ht="22.5">
      <c r="A318" s="4">
        <v>298</v>
      </c>
      <c r="B318" s="4">
        <v>29609</v>
      </c>
      <c r="C318" s="4">
        <v>1</v>
      </c>
      <c r="D318" s="4" t="s">
        <v>311</v>
      </c>
      <c r="E318" s="4" t="s">
        <v>13</v>
      </c>
    </row>
    <row r="319" spans="1:5" ht="22.5">
      <c r="A319" s="4">
        <v>299</v>
      </c>
      <c r="B319" s="4">
        <v>30025</v>
      </c>
      <c r="C319" s="4">
        <v>4</v>
      </c>
      <c r="D319" s="4" t="s">
        <v>312</v>
      </c>
      <c r="E319" s="4" t="s">
        <v>13</v>
      </c>
    </row>
    <row r="320" spans="1:5" ht="22.5">
      <c r="A320" s="4">
        <v>300</v>
      </c>
      <c r="B320" s="4">
        <v>30390</v>
      </c>
      <c r="C320" s="4">
        <v>3</v>
      </c>
      <c r="D320" s="4" t="s">
        <v>313</v>
      </c>
      <c r="E320" s="4" t="s">
        <v>13</v>
      </c>
    </row>
    <row r="321" spans="1:5" ht="22.5">
      <c r="A321" s="4">
        <v>301</v>
      </c>
      <c r="B321" s="4">
        <v>30577</v>
      </c>
      <c r="C321" s="4">
        <v>1</v>
      </c>
      <c r="D321" s="4" t="s">
        <v>314</v>
      </c>
      <c r="E321" s="4" t="s">
        <v>13</v>
      </c>
    </row>
    <row r="322" spans="1:5">
      <c r="A322" s="4">
        <v>302</v>
      </c>
      <c r="B322" s="4">
        <v>30270</v>
      </c>
      <c r="C322" s="4">
        <v>3</v>
      </c>
      <c r="D322" s="4" t="s">
        <v>315</v>
      </c>
      <c r="E322" s="4" t="s">
        <v>5</v>
      </c>
    </row>
    <row r="323" spans="1:5" ht="22.5">
      <c r="A323" s="4">
        <v>303</v>
      </c>
      <c r="B323" s="4">
        <v>30036</v>
      </c>
      <c r="C323" s="4">
        <v>3</v>
      </c>
      <c r="D323" s="4" t="s">
        <v>316</v>
      </c>
      <c r="E323" s="4" t="s">
        <v>13</v>
      </c>
    </row>
    <row r="324" spans="1:5" ht="22.5">
      <c r="A324" s="4">
        <v>304</v>
      </c>
      <c r="B324" s="4">
        <v>30458</v>
      </c>
      <c r="C324" s="4">
        <v>2</v>
      </c>
      <c r="D324" s="4" t="s">
        <v>317</v>
      </c>
      <c r="E324" s="4" t="s">
        <v>13</v>
      </c>
    </row>
    <row r="325" spans="1:5" ht="22.5">
      <c r="A325" s="4">
        <v>305</v>
      </c>
      <c r="B325" s="4">
        <v>30514</v>
      </c>
      <c r="C325" s="4">
        <v>2</v>
      </c>
      <c r="D325" s="4" t="s">
        <v>318</v>
      </c>
      <c r="E325" s="4" t="s">
        <v>13</v>
      </c>
    </row>
    <row r="326" spans="1:5" ht="22.5">
      <c r="A326" s="4">
        <v>306</v>
      </c>
      <c r="B326" s="4">
        <v>20571</v>
      </c>
      <c r="C326" s="4">
        <v>4</v>
      </c>
      <c r="D326" s="4" t="s">
        <v>319</v>
      </c>
      <c r="E326" s="4" t="s">
        <v>5</v>
      </c>
    </row>
    <row r="327" spans="1:5" ht="22.5">
      <c r="A327" s="4">
        <v>307</v>
      </c>
      <c r="B327" s="4">
        <v>29645</v>
      </c>
      <c r="C327" s="4">
        <v>1</v>
      </c>
      <c r="D327" s="4" t="s">
        <v>320</v>
      </c>
      <c r="E327" s="4" t="s">
        <v>13</v>
      </c>
    </row>
    <row r="328" spans="1:5" ht="22.5">
      <c r="A328" s="4">
        <v>308</v>
      </c>
      <c r="B328" s="4">
        <v>30391</v>
      </c>
      <c r="C328" s="4">
        <v>2</v>
      </c>
      <c r="D328" s="4" t="s">
        <v>321</v>
      </c>
      <c r="E328" s="4" t="s">
        <v>13</v>
      </c>
    </row>
    <row r="329" spans="1:5">
      <c r="A329" s="4">
        <v>309</v>
      </c>
      <c r="B329" s="4">
        <v>30145</v>
      </c>
      <c r="C329" s="4">
        <v>1</v>
      </c>
      <c r="D329" s="4" t="s">
        <v>322</v>
      </c>
      <c r="E329" s="4" t="s">
        <v>5</v>
      </c>
    </row>
    <row r="330" spans="1:5" ht="22.5">
      <c r="A330" s="4">
        <v>310</v>
      </c>
      <c r="B330" s="4">
        <v>29982</v>
      </c>
      <c r="C330" s="4">
        <v>2</v>
      </c>
      <c r="D330" s="4" t="s">
        <v>323</v>
      </c>
      <c r="E330" s="4" t="s">
        <v>13</v>
      </c>
    </row>
    <row r="331" spans="1:5" ht="22.5">
      <c r="A331" s="4">
        <v>311</v>
      </c>
      <c r="B331" s="4">
        <v>30811</v>
      </c>
      <c r="C331" s="4">
        <v>2</v>
      </c>
      <c r="D331" s="4" t="s">
        <v>324</v>
      </c>
      <c r="E331" s="4" t="s">
        <v>13</v>
      </c>
    </row>
    <row r="332" spans="1:5" ht="22.5">
      <c r="A332" s="4">
        <v>312</v>
      </c>
      <c r="B332" s="4">
        <v>30685</v>
      </c>
      <c r="C332" s="4">
        <v>1</v>
      </c>
      <c r="D332" s="4" t="s">
        <v>325</v>
      </c>
      <c r="E332" s="4" t="s">
        <v>5</v>
      </c>
    </row>
    <row r="333" spans="1:5">
      <c r="A333" s="4">
        <v>313</v>
      </c>
      <c r="B333" s="4">
        <v>30699</v>
      </c>
      <c r="C333" s="4">
        <v>1</v>
      </c>
      <c r="D333" s="4" t="s">
        <v>326</v>
      </c>
      <c r="E333" s="4" t="s">
        <v>66</v>
      </c>
    </row>
    <row r="334" spans="1:5">
      <c r="A334" s="4">
        <v>314</v>
      </c>
      <c r="B334" s="4">
        <v>30756</v>
      </c>
      <c r="C334" s="4">
        <v>2</v>
      </c>
      <c r="D334" s="4" t="s">
        <v>327</v>
      </c>
      <c r="E334" s="4" t="s">
        <v>66</v>
      </c>
    </row>
    <row r="335" spans="1:5">
      <c r="A335" s="4">
        <v>315</v>
      </c>
      <c r="B335" s="4">
        <v>20312</v>
      </c>
      <c r="C335" s="4">
        <v>3</v>
      </c>
      <c r="D335" s="4" t="s">
        <v>328</v>
      </c>
      <c r="E335" s="4" t="s">
        <v>5</v>
      </c>
    </row>
    <row r="336" spans="1:5">
      <c r="A336" s="4">
        <v>316</v>
      </c>
      <c r="B336" s="4">
        <v>20733</v>
      </c>
      <c r="C336" s="4">
        <v>1</v>
      </c>
      <c r="D336" s="4" t="s">
        <v>329</v>
      </c>
      <c r="E336" s="4" t="s">
        <v>5</v>
      </c>
    </row>
    <row r="337" spans="1:5" ht="22.5">
      <c r="A337" s="4">
        <v>317</v>
      </c>
      <c r="B337" s="4">
        <v>29723</v>
      </c>
      <c r="C337" s="4">
        <v>2</v>
      </c>
      <c r="D337" s="4" t="s">
        <v>330</v>
      </c>
      <c r="E337" s="4" t="s">
        <v>13</v>
      </c>
    </row>
    <row r="338" spans="1:5">
      <c r="A338" s="4">
        <v>318</v>
      </c>
      <c r="B338" s="4">
        <v>28713</v>
      </c>
      <c r="C338" s="4">
        <v>2</v>
      </c>
      <c r="D338" s="4" t="s">
        <v>331</v>
      </c>
      <c r="E338" s="4" t="s">
        <v>5</v>
      </c>
    </row>
    <row r="339" spans="1:5" ht="22.5">
      <c r="A339" s="4">
        <v>319</v>
      </c>
      <c r="B339" s="4">
        <v>30345</v>
      </c>
      <c r="C339" s="4">
        <v>1</v>
      </c>
      <c r="D339" s="4" t="s">
        <v>332</v>
      </c>
      <c r="E339" s="4" t="s">
        <v>13</v>
      </c>
    </row>
    <row r="340" spans="1:5" ht="22.5">
      <c r="A340" s="4">
        <v>320</v>
      </c>
      <c r="B340" s="4">
        <v>20639</v>
      </c>
      <c r="C340" s="4">
        <v>3</v>
      </c>
      <c r="D340" s="4" t="s">
        <v>333</v>
      </c>
      <c r="E340" s="4" t="s">
        <v>5</v>
      </c>
    </row>
    <row r="341" spans="1:5" ht="22.5">
      <c r="A341" s="4">
        <v>321</v>
      </c>
      <c r="B341" s="4">
        <v>30651</v>
      </c>
      <c r="C341" s="4">
        <v>3</v>
      </c>
      <c r="D341" s="4" t="s">
        <v>334</v>
      </c>
      <c r="E341" s="4" t="s">
        <v>13</v>
      </c>
    </row>
    <row r="342" spans="1:5" ht="22.5">
      <c r="A342" s="4">
        <v>322</v>
      </c>
      <c r="B342" s="4">
        <v>30134</v>
      </c>
      <c r="C342" s="4">
        <v>4</v>
      </c>
      <c r="D342" s="4" t="s">
        <v>335</v>
      </c>
      <c r="E342" s="4" t="s">
        <v>13</v>
      </c>
    </row>
    <row r="343" spans="1:5" ht="22.5">
      <c r="A343" s="4">
        <v>323</v>
      </c>
      <c r="B343" s="4">
        <v>30042</v>
      </c>
      <c r="C343" s="4">
        <v>1</v>
      </c>
      <c r="D343" s="4" t="s">
        <v>336</v>
      </c>
      <c r="E343" s="4" t="s">
        <v>13</v>
      </c>
    </row>
    <row r="344" spans="1:5" ht="22.5">
      <c r="A344" s="4">
        <v>324</v>
      </c>
      <c r="B344" s="4">
        <v>28966</v>
      </c>
      <c r="C344" s="4">
        <v>1</v>
      </c>
      <c r="D344" s="4" t="s">
        <v>337</v>
      </c>
      <c r="E344" s="4" t="s">
        <v>5</v>
      </c>
    </row>
    <row r="345" spans="1:5" ht="22.5">
      <c r="A345" s="4">
        <v>325</v>
      </c>
      <c r="B345" s="4">
        <v>24951</v>
      </c>
      <c r="C345" s="4">
        <v>1</v>
      </c>
      <c r="D345" s="4" t="s">
        <v>338</v>
      </c>
      <c r="E345" s="4" t="s">
        <v>5</v>
      </c>
    </row>
    <row r="346" spans="1:5" ht="22.5">
      <c r="A346" s="4">
        <v>326</v>
      </c>
      <c r="B346" s="4">
        <v>21522</v>
      </c>
      <c r="C346" s="4">
        <v>1</v>
      </c>
      <c r="D346" s="4" t="s">
        <v>339</v>
      </c>
      <c r="E346" s="4" t="s">
        <v>5</v>
      </c>
    </row>
    <row r="347" spans="1:5" ht="22.5">
      <c r="A347" s="4">
        <v>327</v>
      </c>
      <c r="B347" s="4">
        <v>29790</v>
      </c>
      <c r="C347" s="4">
        <v>2</v>
      </c>
      <c r="D347" s="4" t="s">
        <v>340</v>
      </c>
      <c r="E347" s="4" t="s">
        <v>13</v>
      </c>
    </row>
    <row r="348" spans="1:5" ht="22.5">
      <c r="A348" s="4">
        <v>328</v>
      </c>
      <c r="B348" s="4">
        <v>30500</v>
      </c>
      <c r="C348" s="4">
        <v>2</v>
      </c>
      <c r="D348" s="4" t="s">
        <v>341</v>
      </c>
      <c r="E348" s="4" t="s">
        <v>13</v>
      </c>
    </row>
    <row r="349" spans="1:5">
      <c r="A349" s="4">
        <v>329</v>
      </c>
      <c r="B349" s="4">
        <v>20664</v>
      </c>
      <c r="C349" s="4">
        <v>6</v>
      </c>
      <c r="D349" s="4" t="s">
        <v>342</v>
      </c>
      <c r="E349" s="4" t="s">
        <v>5</v>
      </c>
    </row>
    <row r="350" spans="1:5" ht="22.5">
      <c r="A350" s="4">
        <v>330</v>
      </c>
      <c r="B350" s="4">
        <v>30269</v>
      </c>
      <c r="C350" s="4">
        <v>1</v>
      </c>
      <c r="D350" s="4" t="s">
        <v>343</v>
      </c>
      <c r="E350" s="4" t="s">
        <v>13</v>
      </c>
    </row>
    <row r="351" spans="1:5" ht="33.75">
      <c r="A351" s="4">
        <v>331</v>
      </c>
      <c r="B351" s="4">
        <v>28646</v>
      </c>
      <c r="C351" s="4">
        <v>1</v>
      </c>
      <c r="D351" s="4" t="s">
        <v>344</v>
      </c>
      <c r="E351" s="4" t="s">
        <v>5</v>
      </c>
    </row>
    <row r="352" spans="1:5" ht="22.5">
      <c r="A352" s="4">
        <v>332</v>
      </c>
      <c r="B352" s="4">
        <v>20688</v>
      </c>
      <c r="C352" s="4">
        <v>1</v>
      </c>
      <c r="D352" s="4" t="s">
        <v>345</v>
      </c>
      <c r="E352" s="4" t="s">
        <v>5</v>
      </c>
    </row>
    <row r="353" spans="1:5" ht="22.5">
      <c r="A353" s="4">
        <v>333</v>
      </c>
      <c r="B353" s="4">
        <v>20692</v>
      </c>
      <c r="C353" s="4">
        <v>1</v>
      </c>
      <c r="D353" s="4" t="s">
        <v>346</v>
      </c>
      <c r="E353" s="4" t="s">
        <v>5</v>
      </c>
    </row>
    <row r="354" spans="1:5">
      <c r="A354" s="4">
        <v>334</v>
      </c>
      <c r="B354" s="4">
        <v>28815</v>
      </c>
      <c r="C354" s="4">
        <v>1</v>
      </c>
      <c r="D354" s="4" t="s">
        <v>347</v>
      </c>
      <c r="E354" s="4" t="s">
        <v>5</v>
      </c>
    </row>
    <row r="355" spans="1:5" ht="22.5">
      <c r="A355" s="4">
        <v>335</v>
      </c>
      <c r="B355" s="4">
        <v>28793</v>
      </c>
      <c r="C355" s="4">
        <v>1</v>
      </c>
      <c r="D355" s="4" t="s">
        <v>348</v>
      </c>
      <c r="E355" s="4" t="s">
        <v>5</v>
      </c>
    </row>
    <row r="356" spans="1:5" ht="22.5">
      <c r="A356" s="4">
        <v>336</v>
      </c>
      <c r="B356" s="4">
        <v>28958</v>
      </c>
      <c r="C356" s="4">
        <v>1</v>
      </c>
      <c r="D356" s="4" t="s">
        <v>349</v>
      </c>
      <c r="E356" s="4" t="s">
        <v>5</v>
      </c>
    </row>
    <row r="357" spans="1:5" ht="22.5">
      <c r="A357" s="4">
        <v>337</v>
      </c>
      <c r="B357" s="4">
        <v>28867</v>
      </c>
      <c r="C357" s="4">
        <v>1</v>
      </c>
      <c r="D357" s="4" t="s">
        <v>350</v>
      </c>
      <c r="E357" s="4" t="s">
        <v>5</v>
      </c>
    </row>
    <row r="358" spans="1:5" ht="22.5">
      <c r="A358" s="4">
        <v>338</v>
      </c>
      <c r="B358" s="4">
        <v>28959</v>
      </c>
      <c r="C358" s="4">
        <v>1</v>
      </c>
      <c r="D358" s="4" t="s">
        <v>351</v>
      </c>
      <c r="E358" s="4" t="s">
        <v>13</v>
      </c>
    </row>
    <row r="359" spans="1:5" ht="22.5">
      <c r="A359" s="4">
        <v>339</v>
      </c>
      <c r="B359" s="4">
        <v>20700</v>
      </c>
      <c r="C359" s="4">
        <v>4</v>
      </c>
      <c r="D359" s="4" t="s">
        <v>352</v>
      </c>
      <c r="E359" s="4" t="s">
        <v>5</v>
      </c>
    </row>
    <row r="360" spans="1:5" ht="22.5">
      <c r="A360" s="4">
        <v>340</v>
      </c>
      <c r="B360" s="4">
        <v>20698</v>
      </c>
      <c r="C360" s="4">
        <v>2</v>
      </c>
      <c r="D360" s="4" t="s">
        <v>353</v>
      </c>
      <c r="E360" s="4" t="s">
        <v>5</v>
      </c>
    </row>
    <row r="361" spans="1:5" ht="22.5">
      <c r="A361" s="4">
        <v>341</v>
      </c>
      <c r="B361" s="4">
        <v>20699</v>
      </c>
      <c r="C361" s="4">
        <v>5</v>
      </c>
      <c r="D361" s="4" t="s">
        <v>354</v>
      </c>
      <c r="E361" s="4" t="s">
        <v>5</v>
      </c>
    </row>
    <row r="362" spans="1:5" ht="22.5">
      <c r="A362" s="4">
        <v>342</v>
      </c>
      <c r="B362" s="4">
        <v>20703</v>
      </c>
      <c r="C362" s="4">
        <v>1</v>
      </c>
      <c r="D362" s="4" t="s">
        <v>355</v>
      </c>
      <c r="E362" s="4" t="s">
        <v>5</v>
      </c>
    </row>
    <row r="363" spans="1:5" ht="22.5">
      <c r="A363" s="4">
        <v>343</v>
      </c>
      <c r="B363" s="4">
        <v>28636</v>
      </c>
      <c r="C363" s="4">
        <v>1</v>
      </c>
      <c r="D363" s="4" t="s">
        <v>356</v>
      </c>
      <c r="E363" s="4" t="s">
        <v>5</v>
      </c>
    </row>
    <row r="364" spans="1:5" ht="22.5">
      <c r="A364" s="4">
        <v>344</v>
      </c>
      <c r="B364" s="4">
        <v>20714</v>
      </c>
      <c r="C364" s="4">
        <v>6</v>
      </c>
      <c r="D364" s="4" t="s">
        <v>357</v>
      </c>
      <c r="E364" s="4" t="s">
        <v>5</v>
      </c>
    </row>
    <row r="365" spans="1:5">
      <c r="A365" s="4">
        <v>345</v>
      </c>
      <c r="B365" s="4">
        <v>20709</v>
      </c>
      <c r="C365" s="4">
        <v>11</v>
      </c>
      <c r="D365" s="4" t="s">
        <v>358</v>
      </c>
      <c r="E365" s="4" t="s">
        <v>5</v>
      </c>
    </row>
    <row r="366" spans="1:5">
      <c r="A366" s="4">
        <v>346</v>
      </c>
      <c r="B366" s="4">
        <v>20711</v>
      </c>
      <c r="C366" s="4">
        <v>10</v>
      </c>
      <c r="D366" s="4" t="s">
        <v>359</v>
      </c>
      <c r="E366" s="4" t="s">
        <v>5</v>
      </c>
    </row>
    <row r="367" spans="1:5" ht="22.5">
      <c r="A367" s="4">
        <v>347</v>
      </c>
      <c r="B367" s="4">
        <v>20713</v>
      </c>
      <c r="C367" s="4">
        <v>10</v>
      </c>
      <c r="D367" s="4" t="s">
        <v>360</v>
      </c>
      <c r="E367" s="4" t="s">
        <v>5</v>
      </c>
    </row>
    <row r="368" spans="1:5">
      <c r="A368" s="4">
        <v>348</v>
      </c>
      <c r="B368" s="4">
        <v>22178</v>
      </c>
      <c r="C368" s="4">
        <v>4</v>
      </c>
      <c r="D368" s="4" t="s">
        <v>361</v>
      </c>
      <c r="E368" s="4" t="s">
        <v>5</v>
      </c>
    </row>
    <row r="369" spans="1:5" ht="22.5">
      <c r="A369" s="4">
        <v>349</v>
      </c>
      <c r="B369" s="4">
        <v>22195</v>
      </c>
      <c r="C369" s="4">
        <v>1</v>
      </c>
      <c r="D369" s="4" t="s">
        <v>362</v>
      </c>
      <c r="E369" s="4" t="s">
        <v>5</v>
      </c>
    </row>
    <row r="370" spans="1:5">
      <c r="A370" s="4">
        <v>350</v>
      </c>
      <c r="B370" s="4">
        <v>24933</v>
      </c>
      <c r="C370" s="4">
        <v>1</v>
      </c>
      <c r="D370" s="4" t="s">
        <v>363</v>
      </c>
      <c r="E370" s="4" t="s">
        <v>5</v>
      </c>
    </row>
    <row r="371" spans="1:5" ht="22.5">
      <c r="A371" s="4">
        <v>351</v>
      </c>
      <c r="B371" s="4">
        <v>20725</v>
      </c>
      <c r="C371" s="4">
        <v>5</v>
      </c>
      <c r="D371" s="4" t="s">
        <v>364</v>
      </c>
      <c r="E371" s="4" t="s">
        <v>5</v>
      </c>
    </row>
    <row r="372" spans="1:5" ht="22.5">
      <c r="A372" s="4">
        <v>352</v>
      </c>
      <c r="B372" s="4">
        <v>20727</v>
      </c>
      <c r="C372" s="4">
        <v>5</v>
      </c>
      <c r="D372" s="4" t="s">
        <v>365</v>
      </c>
      <c r="E372" s="4" t="s">
        <v>5</v>
      </c>
    </row>
    <row r="373" spans="1:5" ht="22.5">
      <c r="A373" s="4">
        <v>353</v>
      </c>
      <c r="B373" s="4">
        <v>20728</v>
      </c>
      <c r="C373" s="4">
        <v>7</v>
      </c>
      <c r="D373" s="4" t="s">
        <v>366</v>
      </c>
      <c r="E373" s="4" t="s">
        <v>5</v>
      </c>
    </row>
    <row r="374" spans="1:5" ht="22.5">
      <c r="A374" s="4">
        <v>354</v>
      </c>
      <c r="B374" s="4">
        <v>20729</v>
      </c>
      <c r="C374" s="4">
        <v>4</v>
      </c>
      <c r="D374" s="4" t="s">
        <v>367</v>
      </c>
      <c r="E374" s="4" t="s">
        <v>5</v>
      </c>
    </row>
    <row r="375" spans="1:5" ht="22.5">
      <c r="A375" s="4">
        <v>355</v>
      </c>
      <c r="B375" s="4">
        <v>24663</v>
      </c>
      <c r="C375" s="4">
        <v>2</v>
      </c>
      <c r="D375" s="4" t="s">
        <v>368</v>
      </c>
      <c r="E375" s="4" t="s">
        <v>66</v>
      </c>
    </row>
    <row r="376" spans="1:5" ht="22.5">
      <c r="A376" s="4">
        <v>356</v>
      </c>
      <c r="B376" s="4">
        <v>24787</v>
      </c>
      <c r="C376" s="4">
        <v>2</v>
      </c>
      <c r="D376" s="4" t="s">
        <v>369</v>
      </c>
      <c r="E376" s="4" t="s">
        <v>66</v>
      </c>
    </row>
    <row r="377" spans="1:5" ht="22.5">
      <c r="A377" s="4">
        <v>357</v>
      </c>
      <c r="B377" s="4">
        <v>24660</v>
      </c>
      <c r="C377" s="4">
        <v>3</v>
      </c>
      <c r="D377" s="4" t="s">
        <v>370</v>
      </c>
      <c r="E377" s="4" t="s">
        <v>66</v>
      </c>
    </row>
    <row r="378" spans="1:5">
      <c r="A378" s="4">
        <v>358</v>
      </c>
      <c r="B378" s="4">
        <v>28982</v>
      </c>
      <c r="C378" s="4">
        <v>1</v>
      </c>
      <c r="D378" s="4" t="s">
        <v>371</v>
      </c>
      <c r="E378" s="4" t="s">
        <v>13</v>
      </c>
    </row>
    <row r="379" spans="1:5">
      <c r="A379" s="4">
        <v>359</v>
      </c>
      <c r="B379" s="4">
        <v>20738</v>
      </c>
      <c r="C379" s="4">
        <v>2</v>
      </c>
      <c r="D379" s="4" t="s">
        <v>372</v>
      </c>
      <c r="E379" s="4" t="s">
        <v>5</v>
      </c>
    </row>
    <row r="380" spans="1:5">
      <c r="A380" s="4">
        <v>360</v>
      </c>
      <c r="B380" s="4">
        <v>20739</v>
      </c>
      <c r="C380" s="4">
        <v>1</v>
      </c>
      <c r="D380" s="4" t="s">
        <v>373</v>
      </c>
      <c r="E380" s="4" t="s">
        <v>5</v>
      </c>
    </row>
    <row r="381" spans="1:5">
      <c r="A381" s="4">
        <v>361</v>
      </c>
      <c r="B381" s="4">
        <v>20740</v>
      </c>
      <c r="C381" s="4">
        <v>1</v>
      </c>
      <c r="D381" s="4" t="s">
        <v>374</v>
      </c>
      <c r="E381" s="4" t="s">
        <v>5</v>
      </c>
    </row>
    <row r="382" spans="1:5">
      <c r="A382" s="4">
        <v>362</v>
      </c>
      <c r="B382" s="4">
        <v>20741</v>
      </c>
      <c r="C382" s="4">
        <v>2</v>
      </c>
      <c r="D382" s="4" t="s">
        <v>375</v>
      </c>
      <c r="E382" s="4" t="s">
        <v>5</v>
      </c>
    </row>
    <row r="383" spans="1:5" ht="22.5">
      <c r="A383" s="4">
        <v>363</v>
      </c>
      <c r="B383" s="4">
        <v>24344</v>
      </c>
      <c r="C383" s="4">
        <v>2</v>
      </c>
      <c r="D383" s="4" t="s">
        <v>376</v>
      </c>
      <c r="E383" s="4" t="s">
        <v>5</v>
      </c>
    </row>
    <row r="384" spans="1:5">
      <c r="A384" s="4">
        <v>364</v>
      </c>
      <c r="B384" s="4">
        <v>20743</v>
      </c>
      <c r="C384" s="4">
        <v>2</v>
      </c>
      <c r="D384" s="4" t="s">
        <v>377</v>
      </c>
      <c r="E384" s="4" t="s">
        <v>5</v>
      </c>
    </row>
    <row r="385" spans="1:5">
      <c r="A385" s="4">
        <v>365</v>
      </c>
      <c r="B385" s="4">
        <v>24812</v>
      </c>
      <c r="C385" s="4">
        <v>7</v>
      </c>
      <c r="D385" s="4" t="s">
        <v>378</v>
      </c>
      <c r="E385" s="4" t="s">
        <v>5</v>
      </c>
    </row>
    <row r="386" spans="1:5">
      <c r="A386" s="4">
        <v>366</v>
      </c>
      <c r="B386" s="4">
        <v>20745</v>
      </c>
      <c r="C386" s="4">
        <v>1</v>
      </c>
      <c r="D386" s="4" t="s">
        <v>379</v>
      </c>
      <c r="E386" s="4" t="s">
        <v>5</v>
      </c>
    </row>
    <row r="387" spans="1:5" ht="22.5">
      <c r="A387" s="4">
        <v>367</v>
      </c>
      <c r="B387" s="4">
        <v>20746</v>
      </c>
      <c r="C387" s="4">
        <v>2</v>
      </c>
      <c r="D387" s="4" t="s">
        <v>380</v>
      </c>
      <c r="E387" s="4" t="s">
        <v>5</v>
      </c>
    </row>
    <row r="388" spans="1:5">
      <c r="A388" s="4">
        <v>368</v>
      </c>
      <c r="B388" s="4">
        <v>20750</v>
      </c>
      <c r="C388" s="4">
        <v>2</v>
      </c>
      <c r="D388" s="4" t="s">
        <v>381</v>
      </c>
      <c r="E388" s="4" t="s">
        <v>5</v>
      </c>
    </row>
    <row r="389" spans="1:5">
      <c r="A389" s="4">
        <v>369</v>
      </c>
      <c r="B389" s="4">
        <v>20322</v>
      </c>
      <c r="C389" s="4">
        <v>1</v>
      </c>
      <c r="D389" s="4" t="s">
        <v>382</v>
      </c>
      <c r="E389" s="4" t="s">
        <v>5</v>
      </c>
    </row>
    <row r="390" spans="1:5" ht="22.5">
      <c r="A390" s="4">
        <v>370</v>
      </c>
      <c r="B390" s="4">
        <v>20756</v>
      </c>
      <c r="C390" s="4">
        <v>2</v>
      </c>
      <c r="D390" s="4" t="s">
        <v>383</v>
      </c>
      <c r="E390" s="4" t="s">
        <v>5</v>
      </c>
    </row>
    <row r="391" spans="1:5">
      <c r="A391" s="4">
        <v>371</v>
      </c>
      <c r="B391" s="4">
        <v>29018</v>
      </c>
      <c r="C391" s="4">
        <v>1</v>
      </c>
      <c r="D391" s="4" t="s">
        <v>384</v>
      </c>
      <c r="E391" s="4" t="s">
        <v>5</v>
      </c>
    </row>
    <row r="392" spans="1:5" ht="22.5">
      <c r="A392" s="4">
        <v>372</v>
      </c>
      <c r="B392" s="4">
        <v>20763</v>
      </c>
      <c r="C392" s="4">
        <v>1</v>
      </c>
      <c r="D392" s="4" t="s">
        <v>385</v>
      </c>
      <c r="E392" s="4" t="s">
        <v>5</v>
      </c>
    </row>
    <row r="393" spans="1:5" ht="22.5">
      <c r="A393" s="4">
        <v>373</v>
      </c>
      <c r="B393" s="4">
        <v>20764</v>
      </c>
      <c r="C393" s="4">
        <v>3</v>
      </c>
      <c r="D393" s="4" t="s">
        <v>386</v>
      </c>
      <c r="E393" s="4" t="s">
        <v>5</v>
      </c>
    </row>
    <row r="394" spans="1:5" ht="33.75">
      <c r="A394" s="4">
        <v>374</v>
      </c>
      <c r="B394" s="4">
        <v>20767</v>
      </c>
      <c r="C394" s="4">
        <v>2</v>
      </c>
      <c r="D394" s="4" t="s">
        <v>387</v>
      </c>
      <c r="E394" s="4" t="s">
        <v>5</v>
      </c>
    </row>
    <row r="395" spans="1:5" ht="22.5">
      <c r="A395" s="4">
        <v>375</v>
      </c>
      <c r="B395" s="4">
        <v>20773</v>
      </c>
      <c r="C395" s="4">
        <v>4</v>
      </c>
      <c r="D395" s="4" t="s">
        <v>388</v>
      </c>
      <c r="E395" s="4" t="s">
        <v>5</v>
      </c>
    </row>
    <row r="396" spans="1:5">
      <c r="A396" s="4">
        <v>376</v>
      </c>
      <c r="B396" s="4">
        <v>28561</v>
      </c>
      <c r="C396" s="4">
        <v>3</v>
      </c>
      <c r="D396" s="4" t="s">
        <v>389</v>
      </c>
      <c r="E396" s="4" t="s">
        <v>5</v>
      </c>
    </row>
    <row r="397" spans="1:5" ht="22.5">
      <c r="A397" s="4">
        <v>377</v>
      </c>
      <c r="B397" s="4">
        <v>23909</v>
      </c>
      <c r="C397" s="4">
        <v>1</v>
      </c>
      <c r="D397" s="4" t="s">
        <v>390</v>
      </c>
      <c r="E397" s="4" t="s">
        <v>5</v>
      </c>
    </row>
    <row r="398" spans="1:5" ht="22.5">
      <c r="A398" s="4">
        <v>378</v>
      </c>
      <c r="B398" s="4">
        <v>23910</v>
      </c>
      <c r="C398" s="4">
        <v>1</v>
      </c>
      <c r="D398" s="4" t="s">
        <v>391</v>
      </c>
      <c r="E398" s="4" t="s">
        <v>5</v>
      </c>
    </row>
    <row r="399" spans="1:5" ht="22.5">
      <c r="A399" s="4">
        <v>379</v>
      </c>
      <c r="B399" s="4">
        <v>23911</v>
      </c>
      <c r="C399" s="4">
        <v>5</v>
      </c>
      <c r="D399" s="4" t="s">
        <v>392</v>
      </c>
      <c r="E399" s="4" t="s">
        <v>5</v>
      </c>
    </row>
    <row r="400" spans="1:5" ht="33.75">
      <c r="A400" s="4">
        <v>380</v>
      </c>
      <c r="B400" s="4">
        <v>20784</v>
      </c>
      <c r="C400" s="4">
        <v>2</v>
      </c>
      <c r="D400" s="4" t="s">
        <v>393</v>
      </c>
      <c r="E400" s="4" t="s">
        <v>5</v>
      </c>
    </row>
    <row r="401" spans="1:5" ht="22.5">
      <c r="A401" s="4">
        <v>381</v>
      </c>
      <c r="B401" s="4">
        <v>20789</v>
      </c>
      <c r="C401" s="4">
        <v>1</v>
      </c>
      <c r="D401" s="4" t="s">
        <v>394</v>
      </c>
      <c r="E401" s="4" t="s">
        <v>5</v>
      </c>
    </row>
    <row r="402" spans="1:5" ht="22.5">
      <c r="A402" s="4">
        <v>382</v>
      </c>
      <c r="B402" s="4">
        <v>28614</v>
      </c>
      <c r="C402" s="4">
        <v>1</v>
      </c>
      <c r="D402" s="4" t="s">
        <v>395</v>
      </c>
      <c r="E402" s="4" t="s">
        <v>5</v>
      </c>
    </row>
    <row r="403" spans="1:5" ht="22.5">
      <c r="A403" s="4">
        <v>383</v>
      </c>
      <c r="B403" s="4">
        <v>20793</v>
      </c>
      <c r="C403" s="4">
        <v>2</v>
      </c>
      <c r="D403" s="4" t="s">
        <v>396</v>
      </c>
      <c r="E403" s="4" t="s">
        <v>5</v>
      </c>
    </row>
    <row r="404" spans="1:5" ht="22.5">
      <c r="A404" s="4">
        <v>384</v>
      </c>
      <c r="B404" s="4">
        <v>30438</v>
      </c>
      <c r="C404" s="4">
        <v>2</v>
      </c>
      <c r="D404" s="4" t="s">
        <v>397</v>
      </c>
      <c r="E404" s="4" t="s">
        <v>13</v>
      </c>
    </row>
    <row r="405" spans="1:5" ht="22.5">
      <c r="A405" s="4">
        <v>385</v>
      </c>
      <c r="B405" s="4">
        <v>28917</v>
      </c>
      <c r="C405" s="4">
        <v>1</v>
      </c>
      <c r="D405" s="4" t="s">
        <v>398</v>
      </c>
      <c r="E405" s="4" t="s">
        <v>13</v>
      </c>
    </row>
    <row r="406" spans="1:5" ht="22.5">
      <c r="A406" s="4">
        <v>386</v>
      </c>
      <c r="B406" s="4">
        <v>30707</v>
      </c>
      <c r="C406" s="4">
        <v>1</v>
      </c>
      <c r="D406" s="4" t="s">
        <v>399</v>
      </c>
      <c r="E406" s="4" t="s">
        <v>13</v>
      </c>
    </row>
    <row r="407" spans="1:5">
      <c r="A407" s="4">
        <v>387</v>
      </c>
      <c r="B407" s="4">
        <v>20798</v>
      </c>
      <c r="C407" s="4">
        <v>1</v>
      </c>
      <c r="D407" s="4" t="s">
        <v>400</v>
      </c>
      <c r="E407" s="4" t="s">
        <v>5</v>
      </c>
    </row>
    <row r="408" spans="1:5" ht="22.5">
      <c r="A408" s="4">
        <v>388</v>
      </c>
      <c r="B408" s="4">
        <v>20801</v>
      </c>
      <c r="C408" s="4">
        <v>10</v>
      </c>
      <c r="D408" s="4" t="s">
        <v>401</v>
      </c>
      <c r="E408" s="4" t="s">
        <v>5</v>
      </c>
    </row>
    <row r="409" spans="1:5" ht="22.5">
      <c r="A409" s="4">
        <v>389</v>
      </c>
      <c r="B409" s="4">
        <v>20800</v>
      </c>
      <c r="C409" s="4">
        <v>4</v>
      </c>
      <c r="D409" s="4" t="s">
        <v>402</v>
      </c>
      <c r="E409" s="4" t="s">
        <v>5</v>
      </c>
    </row>
    <row r="410" spans="1:5" ht="22.5">
      <c r="A410" s="4">
        <v>390</v>
      </c>
      <c r="B410" s="4">
        <v>30131</v>
      </c>
      <c r="C410" s="4">
        <v>1</v>
      </c>
      <c r="D410" s="4" t="s">
        <v>403</v>
      </c>
      <c r="E410" s="4" t="s">
        <v>13</v>
      </c>
    </row>
    <row r="411" spans="1:5" ht="22.5">
      <c r="A411" s="4">
        <v>391</v>
      </c>
      <c r="B411" s="4">
        <v>31016</v>
      </c>
      <c r="C411" s="4">
        <v>1</v>
      </c>
      <c r="D411" s="4" t="s">
        <v>404</v>
      </c>
      <c r="E411" s="4" t="s">
        <v>405</v>
      </c>
    </row>
    <row r="412" spans="1:5" ht="22.5">
      <c r="A412" s="4">
        <v>392</v>
      </c>
      <c r="B412" s="4">
        <v>30216</v>
      </c>
      <c r="C412" s="4">
        <v>1</v>
      </c>
      <c r="D412" s="4" t="s">
        <v>406</v>
      </c>
      <c r="E412" s="4" t="s">
        <v>13</v>
      </c>
    </row>
    <row r="413" spans="1:5">
      <c r="A413" s="4">
        <v>393</v>
      </c>
      <c r="B413" s="4">
        <v>20814</v>
      </c>
      <c r="C413" s="4">
        <v>1</v>
      </c>
      <c r="D413" s="4" t="s">
        <v>407</v>
      </c>
      <c r="E413" s="4" t="s">
        <v>5</v>
      </c>
    </row>
    <row r="414" spans="1:5" ht="22.5">
      <c r="A414" s="4">
        <v>394</v>
      </c>
      <c r="B414" s="4">
        <v>20815</v>
      </c>
      <c r="C414" s="4">
        <v>3</v>
      </c>
      <c r="D414" s="4" t="s">
        <v>408</v>
      </c>
      <c r="E414" s="4" t="s">
        <v>405</v>
      </c>
    </row>
    <row r="415" spans="1:5">
      <c r="A415" s="4">
        <v>395</v>
      </c>
      <c r="B415" s="4">
        <v>30700</v>
      </c>
      <c r="C415" s="4">
        <v>1</v>
      </c>
      <c r="D415" s="4" t="s">
        <v>409</v>
      </c>
      <c r="E415" s="4" t="s">
        <v>405</v>
      </c>
    </row>
    <row r="416" spans="1:5" ht="22.5">
      <c r="A416" s="4">
        <v>396</v>
      </c>
      <c r="B416" s="4">
        <v>24932</v>
      </c>
      <c r="C416" s="4">
        <v>1</v>
      </c>
      <c r="D416" s="4" t="s">
        <v>410</v>
      </c>
      <c r="E416" s="4" t="s">
        <v>5</v>
      </c>
    </row>
    <row r="417" spans="1:5" ht="22.5">
      <c r="A417" s="4">
        <v>397</v>
      </c>
      <c r="B417" s="4">
        <v>24757</v>
      </c>
      <c r="C417" s="4">
        <v>1</v>
      </c>
      <c r="D417" s="4" t="s">
        <v>411</v>
      </c>
      <c r="E417" s="4" t="s">
        <v>5</v>
      </c>
    </row>
    <row r="418" spans="1:5" ht="22.5">
      <c r="A418" s="4">
        <v>398</v>
      </c>
      <c r="B418" s="4">
        <v>20846</v>
      </c>
      <c r="C418" s="4">
        <v>2</v>
      </c>
      <c r="D418" s="4" t="s">
        <v>412</v>
      </c>
      <c r="E418" s="4" t="s">
        <v>5</v>
      </c>
    </row>
    <row r="419" spans="1:5" ht="22.5">
      <c r="A419" s="4">
        <v>399</v>
      </c>
      <c r="B419" s="4">
        <v>20851</v>
      </c>
      <c r="C419" s="4">
        <v>2</v>
      </c>
      <c r="D419" s="4" t="s">
        <v>413</v>
      </c>
      <c r="E419" s="4" t="s">
        <v>5</v>
      </c>
    </row>
    <row r="420" spans="1:5" ht="22.5">
      <c r="A420" s="4">
        <v>400</v>
      </c>
      <c r="B420" s="4">
        <v>20858</v>
      </c>
      <c r="C420" s="4">
        <v>1</v>
      </c>
      <c r="D420" s="4" t="s">
        <v>414</v>
      </c>
      <c r="E420" s="4" t="s">
        <v>5</v>
      </c>
    </row>
    <row r="421" spans="1:5" ht="22.5">
      <c r="A421" s="4">
        <v>401</v>
      </c>
      <c r="B421" s="4">
        <v>20857</v>
      </c>
      <c r="C421" s="4">
        <v>1</v>
      </c>
      <c r="D421" s="4" t="s">
        <v>415</v>
      </c>
      <c r="E421" s="4" t="s">
        <v>5</v>
      </c>
    </row>
    <row r="422" spans="1:5" ht="22.5">
      <c r="A422" s="4">
        <v>402</v>
      </c>
      <c r="B422" s="4">
        <v>20859</v>
      </c>
      <c r="C422" s="4">
        <v>2</v>
      </c>
      <c r="D422" s="4" t="s">
        <v>416</v>
      </c>
      <c r="E422" s="4" t="s">
        <v>5</v>
      </c>
    </row>
    <row r="423" spans="1:5">
      <c r="A423" s="4">
        <v>403</v>
      </c>
      <c r="B423" s="4">
        <v>28784</v>
      </c>
      <c r="C423" s="4">
        <v>1</v>
      </c>
      <c r="D423" s="4" t="s">
        <v>417</v>
      </c>
      <c r="E423" s="4" t="s">
        <v>5</v>
      </c>
    </row>
    <row r="424" spans="1:5" ht="22.5">
      <c r="A424" s="4">
        <v>404</v>
      </c>
      <c r="B424" s="4">
        <v>20862</v>
      </c>
      <c r="C424" s="4">
        <v>1</v>
      </c>
      <c r="D424" s="4" t="s">
        <v>418</v>
      </c>
      <c r="E424" s="4" t="s">
        <v>5</v>
      </c>
    </row>
    <row r="425" spans="1:5" ht="33.75">
      <c r="A425" s="4">
        <v>405</v>
      </c>
      <c r="B425" s="4">
        <v>24972</v>
      </c>
      <c r="C425" s="4">
        <v>2</v>
      </c>
      <c r="D425" s="4" t="s">
        <v>419</v>
      </c>
      <c r="E425" s="4" t="s">
        <v>66</v>
      </c>
    </row>
    <row r="426" spans="1:5" ht="22.5">
      <c r="A426" s="4">
        <v>406</v>
      </c>
      <c r="B426" s="4">
        <v>24978</v>
      </c>
      <c r="C426" s="4">
        <v>1</v>
      </c>
      <c r="D426" s="4" t="s">
        <v>420</v>
      </c>
      <c r="E426" s="4" t="s">
        <v>5</v>
      </c>
    </row>
    <row r="427" spans="1:5" ht="22.5">
      <c r="A427" s="4">
        <v>407</v>
      </c>
      <c r="B427" s="4">
        <v>28862</v>
      </c>
      <c r="C427" s="4">
        <v>1</v>
      </c>
      <c r="D427" s="4" t="s">
        <v>421</v>
      </c>
      <c r="E427" s="4" t="s">
        <v>5</v>
      </c>
    </row>
    <row r="428" spans="1:5" ht="33.75">
      <c r="A428" s="4">
        <v>408</v>
      </c>
      <c r="B428" s="4">
        <v>30745</v>
      </c>
      <c r="C428" s="4">
        <v>1</v>
      </c>
      <c r="D428" s="4" t="s">
        <v>422</v>
      </c>
      <c r="E428" s="4" t="s">
        <v>13</v>
      </c>
    </row>
    <row r="429" spans="1:5" ht="22.5">
      <c r="A429" s="4">
        <v>409</v>
      </c>
      <c r="B429" s="4">
        <v>30213</v>
      </c>
      <c r="C429" s="4">
        <v>2</v>
      </c>
      <c r="D429" s="4" t="s">
        <v>423</v>
      </c>
      <c r="E429" s="4" t="s">
        <v>13</v>
      </c>
    </row>
    <row r="430" spans="1:5">
      <c r="A430" s="4">
        <v>410</v>
      </c>
      <c r="B430" s="4">
        <v>29123</v>
      </c>
      <c r="C430" s="4">
        <v>89</v>
      </c>
      <c r="D430" s="4" t="s">
        <v>424</v>
      </c>
      <c r="E430" s="4" t="s">
        <v>13</v>
      </c>
    </row>
    <row r="431" spans="1:5" ht="33.75">
      <c r="A431" s="4">
        <v>411</v>
      </c>
      <c r="B431" s="4">
        <v>30881</v>
      </c>
      <c r="C431" s="4">
        <v>2</v>
      </c>
      <c r="D431" s="4" t="s">
        <v>425</v>
      </c>
      <c r="E431" s="4" t="s">
        <v>5</v>
      </c>
    </row>
    <row r="432" spans="1:5" ht="22.5">
      <c r="A432" s="4">
        <v>412</v>
      </c>
      <c r="B432" s="4">
        <v>24151</v>
      </c>
      <c r="C432" s="4">
        <v>1</v>
      </c>
      <c r="D432" s="4" t="s">
        <v>426</v>
      </c>
      <c r="E432" s="4" t="s">
        <v>5</v>
      </c>
    </row>
    <row r="433" spans="1:5" ht="22.5">
      <c r="A433" s="4">
        <v>413</v>
      </c>
      <c r="B433" s="4">
        <v>24970</v>
      </c>
      <c r="C433" s="4">
        <v>3</v>
      </c>
      <c r="D433" s="4" t="s">
        <v>427</v>
      </c>
      <c r="E433" s="4" t="s">
        <v>5</v>
      </c>
    </row>
    <row r="434" spans="1:5" ht="33.75">
      <c r="A434" s="4">
        <v>414</v>
      </c>
      <c r="B434" s="4">
        <v>28760</v>
      </c>
      <c r="C434" s="4">
        <v>1</v>
      </c>
      <c r="D434" s="4" t="s">
        <v>428</v>
      </c>
      <c r="E434" s="4" t="s">
        <v>5</v>
      </c>
    </row>
    <row r="435" spans="1:5" ht="22.5">
      <c r="A435" s="4">
        <v>415</v>
      </c>
      <c r="B435" s="4">
        <v>30058</v>
      </c>
      <c r="C435" s="4">
        <v>1</v>
      </c>
      <c r="D435" s="4" t="s">
        <v>429</v>
      </c>
      <c r="E435" s="4" t="s">
        <v>5</v>
      </c>
    </row>
    <row r="436" spans="1:5" ht="22.5">
      <c r="A436" s="4">
        <v>416</v>
      </c>
      <c r="B436" s="4">
        <v>30447</v>
      </c>
      <c r="C436" s="4">
        <v>1</v>
      </c>
      <c r="D436" s="4" t="s">
        <v>430</v>
      </c>
      <c r="E436" s="4" t="s">
        <v>5</v>
      </c>
    </row>
    <row r="437" spans="1:5" ht="22.5">
      <c r="A437" s="4">
        <v>417</v>
      </c>
      <c r="B437" s="4">
        <v>20083</v>
      </c>
      <c r="C437" s="4">
        <v>5</v>
      </c>
      <c r="D437" s="4" t="s">
        <v>431</v>
      </c>
      <c r="E437" s="4" t="s">
        <v>5</v>
      </c>
    </row>
    <row r="438" spans="1:5" ht="22.5">
      <c r="A438" s="4">
        <v>418</v>
      </c>
      <c r="B438" s="4">
        <v>28818</v>
      </c>
      <c r="C438" s="4">
        <v>1</v>
      </c>
      <c r="D438" s="4" t="s">
        <v>432</v>
      </c>
      <c r="E438" s="4" t="s">
        <v>5</v>
      </c>
    </row>
    <row r="439" spans="1:5" ht="22.5">
      <c r="A439" s="4">
        <v>419</v>
      </c>
      <c r="B439" s="4">
        <v>20868</v>
      </c>
      <c r="C439" s="4">
        <v>7</v>
      </c>
      <c r="D439" s="4" t="s">
        <v>433</v>
      </c>
      <c r="E439" s="4" t="s">
        <v>5</v>
      </c>
    </row>
    <row r="440" spans="1:5" ht="22.5">
      <c r="A440" s="4">
        <v>420</v>
      </c>
      <c r="B440" s="4">
        <v>20869</v>
      </c>
      <c r="C440" s="4">
        <v>2</v>
      </c>
      <c r="D440" s="4" t="s">
        <v>434</v>
      </c>
      <c r="E440" s="4" t="s">
        <v>5</v>
      </c>
    </row>
    <row r="441" spans="1:5" ht="22.5">
      <c r="A441" s="4">
        <v>421</v>
      </c>
      <c r="B441" s="4">
        <v>28934</v>
      </c>
      <c r="C441" s="4">
        <v>1</v>
      </c>
      <c r="D441" s="4" t="s">
        <v>435</v>
      </c>
      <c r="E441" s="4" t="s">
        <v>13</v>
      </c>
    </row>
    <row r="442" spans="1:5" ht="22.5">
      <c r="A442" s="4">
        <v>422</v>
      </c>
      <c r="B442" s="4">
        <v>28790</v>
      </c>
      <c r="C442" s="4">
        <v>2</v>
      </c>
      <c r="D442" s="4" t="s">
        <v>436</v>
      </c>
      <c r="E442" s="4" t="s">
        <v>5</v>
      </c>
    </row>
    <row r="443" spans="1:5" ht="22.5">
      <c r="A443" s="4">
        <v>423</v>
      </c>
      <c r="B443" s="4">
        <v>21846</v>
      </c>
      <c r="C443" s="4">
        <v>3</v>
      </c>
      <c r="D443" s="4" t="s">
        <v>437</v>
      </c>
      <c r="E443" s="4" t="s">
        <v>5</v>
      </c>
    </row>
    <row r="444" spans="1:5" ht="22.5">
      <c r="A444" s="4">
        <v>424</v>
      </c>
      <c r="B444" s="4">
        <v>20871</v>
      </c>
      <c r="C444" s="4">
        <v>2</v>
      </c>
      <c r="D444" s="4" t="s">
        <v>438</v>
      </c>
      <c r="E444" s="4" t="s">
        <v>5</v>
      </c>
    </row>
    <row r="445" spans="1:5" ht="22.5">
      <c r="A445" s="4">
        <v>425</v>
      </c>
      <c r="B445" s="4">
        <v>20876</v>
      </c>
      <c r="C445" s="4">
        <v>1</v>
      </c>
      <c r="D445" s="4" t="s">
        <v>439</v>
      </c>
      <c r="E445" s="4" t="s">
        <v>5</v>
      </c>
    </row>
    <row r="446" spans="1:5" ht="22.5">
      <c r="A446" s="4">
        <v>426</v>
      </c>
      <c r="B446" s="4">
        <v>28840</v>
      </c>
      <c r="C446" s="4">
        <v>1</v>
      </c>
      <c r="D446" s="4" t="s">
        <v>440</v>
      </c>
      <c r="E446" s="4" t="s">
        <v>5</v>
      </c>
    </row>
    <row r="447" spans="1:5" ht="22.5">
      <c r="A447" s="4">
        <v>427</v>
      </c>
      <c r="B447" s="4">
        <v>31008</v>
      </c>
      <c r="C447" s="4">
        <v>1</v>
      </c>
      <c r="D447" s="4" t="s">
        <v>441</v>
      </c>
      <c r="E447" s="4" t="s">
        <v>13</v>
      </c>
    </row>
    <row r="448" spans="1:5" ht="22.5">
      <c r="A448" s="4">
        <v>428</v>
      </c>
      <c r="B448" s="4">
        <v>28891</v>
      </c>
      <c r="C448" s="4">
        <v>3</v>
      </c>
      <c r="D448" s="4" t="s">
        <v>442</v>
      </c>
      <c r="E448" s="4" t="s">
        <v>5</v>
      </c>
    </row>
    <row r="449" spans="1:5">
      <c r="A449" s="4">
        <v>429</v>
      </c>
      <c r="B449" s="4">
        <v>28728</v>
      </c>
      <c r="C449" s="4">
        <v>1</v>
      </c>
      <c r="D449" s="4" t="s">
        <v>443</v>
      </c>
      <c r="E449" s="4" t="s">
        <v>13</v>
      </c>
    </row>
    <row r="450" spans="1:5">
      <c r="A450" s="4">
        <v>430</v>
      </c>
      <c r="B450" s="4">
        <v>28603</v>
      </c>
      <c r="C450" s="4">
        <v>1</v>
      </c>
      <c r="D450" s="4" t="s">
        <v>444</v>
      </c>
      <c r="E450" s="4" t="s">
        <v>5</v>
      </c>
    </row>
    <row r="451" spans="1:5" ht="22.5">
      <c r="A451" s="4">
        <v>431</v>
      </c>
      <c r="B451" s="4">
        <v>20881</v>
      </c>
      <c r="C451" s="4">
        <v>3</v>
      </c>
      <c r="D451" s="4" t="s">
        <v>445</v>
      </c>
      <c r="E451" s="4" t="s">
        <v>5</v>
      </c>
    </row>
    <row r="452" spans="1:5" ht="22.5">
      <c r="A452" s="4">
        <v>432</v>
      </c>
      <c r="B452" s="4">
        <v>28762</v>
      </c>
      <c r="C452" s="4">
        <v>1</v>
      </c>
      <c r="D452" s="4" t="s">
        <v>446</v>
      </c>
      <c r="E452" s="4" t="s">
        <v>13</v>
      </c>
    </row>
    <row r="453" spans="1:5" ht="22.5">
      <c r="A453" s="4">
        <v>433</v>
      </c>
      <c r="B453" s="4">
        <v>20885</v>
      </c>
      <c r="C453" s="4">
        <v>1</v>
      </c>
      <c r="D453" s="4" t="s">
        <v>447</v>
      </c>
      <c r="E453" s="4" t="s">
        <v>5</v>
      </c>
    </row>
    <row r="454" spans="1:5" ht="22.5">
      <c r="A454" s="4">
        <v>434</v>
      </c>
      <c r="B454" s="4">
        <v>20884</v>
      </c>
      <c r="C454" s="4">
        <v>1</v>
      </c>
      <c r="D454" s="4" t="s">
        <v>448</v>
      </c>
      <c r="E454" s="4" t="s">
        <v>5</v>
      </c>
    </row>
    <row r="455" spans="1:5" ht="22.5">
      <c r="A455" s="4">
        <v>435</v>
      </c>
      <c r="B455" s="4">
        <v>20882</v>
      </c>
      <c r="C455" s="4">
        <v>1</v>
      </c>
      <c r="D455" s="4" t="s">
        <v>449</v>
      </c>
      <c r="E455" s="4" t="s">
        <v>5</v>
      </c>
    </row>
    <row r="456" spans="1:5" ht="22.5">
      <c r="A456" s="4">
        <v>436</v>
      </c>
      <c r="B456" s="4">
        <v>20893</v>
      </c>
      <c r="C456" s="4">
        <v>1</v>
      </c>
      <c r="D456" s="4" t="s">
        <v>450</v>
      </c>
      <c r="E456" s="4" t="s">
        <v>5</v>
      </c>
    </row>
    <row r="457" spans="1:5" ht="22.5">
      <c r="A457" s="4">
        <v>437</v>
      </c>
      <c r="B457" s="4">
        <v>20895</v>
      </c>
      <c r="C457" s="4">
        <v>1</v>
      </c>
      <c r="D457" s="4" t="s">
        <v>451</v>
      </c>
      <c r="E457" s="4" t="s">
        <v>5</v>
      </c>
    </row>
    <row r="458" spans="1:5" ht="22.5">
      <c r="A458" s="4">
        <v>438</v>
      </c>
      <c r="B458" s="4">
        <v>20894</v>
      </c>
      <c r="C458" s="4">
        <v>2</v>
      </c>
      <c r="D458" s="4" t="s">
        <v>452</v>
      </c>
      <c r="E458" s="4" t="s">
        <v>5</v>
      </c>
    </row>
    <row r="459" spans="1:5" ht="22.5">
      <c r="A459" s="4">
        <v>439</v>
      </c>
      <c r="B459" s="4">
        <v>20896</v>
      </c>
      <c r="C459" s="4">
        <v>2</v>
      </c>
      <c r="D459" s="4" t="s">
        <v>453</v>
      </c>
      <c r="E459" s="4" t="s">
        <v>454</v>
      </c>
    </row>
    <row r="460" spans="1:5" ht="22.5">
      <c r="A460" s="4">
        <v>440</v>
      </c>
      <c r="B460" s="4">
        <v>20890</v>
      </c>
      <c r="C460" s="4">
        <v>4</v>
      </c>
      <c r="D460" s="4" t="s">
        <v>455</v>
      </c>
      <c r="E460" s="4" t="s">
        <v>5</v>
      </c>
    </row>
    <row r="461" spans="1:5" ht="22.5">
      <c r="A461" s="4">
        <v>441</v>
      </c>
      <c r="B461" s="4">
        <v>20892</v>
      </c>
      <c r="C461" s="4">
        <v>2</v>
      </c>
      <c r="D461" s="4" t="s">
        <v>456</v>
      </c>
      <c r="E461" s="4" t="s">
        <v>5</v>
      </c>
    </row>
    <row r="462" spans="1:5" ht="22.5">
      <c r="A462" s="4">
        <v>442</v>
      </c>
      <c r="B462" s="4">
        <v>20824</v>
      </c>
      <c r="C462" s="4">
        <v>1</v>
      </c>
      <c r="D462" s="4" t="s">
        <v>457</v>
      </c>
      <c r="E462" s="4" t="s">
        <v>5</v>
      </c>
    </row>
    <row r="463" spans="1:5" ht="22.5">
      <c r="A463" s="4">
        <v>443</v>
      </c>
      <c r="B463" s="4">
        <v>20899</v>
      </c>
      <c r="C463" s="4">
        <v>3</v>
      </c>
      <c r="D463" s="4" t="s">
        <v>458</v>
      </c>
      <c r="E463" s="4" t="s">
        <v>5</v>
      </c>
    </row>
    <row r="464" spans="1:5" ht="22.5">
      <c r="A464" s="4">
        <v>444</v>
      </c>
      <c r="B464" s="4">
        <v>20900</v>
      </c>
      <c r="C464" s="4">
        <v>4</v>
      </c>
      <c r="D464" s="4" t="s">
        <v>459</v>
      </c>
      <c r="E464" s="4" t="s">
        <v>5</v>
      </c>
    </row>
    <row r="465" spans="1:5" ht="22.5">
      <c r="A465" s="4">
        <v>445</v>
      </c>
      <c r="B465" s="4">
        <v>20897</v>
      </c>
      <c r="C465" s="4">
        <v>2</v>
      </c>
      <c r="D465" s="4" t="s">
        <v>460</v>
      </c>
      <c r="E465" s="4" t="s">
        <v>5</v>
      </c>
    </row>
    <row r="466" spans="1:5" ht="22.5">
      <c r="A466" s="4">
        <v>446</v>
      </c>
      <c r="B466" s="4">
        <v>20901</v>
      </c>
      <c r="C466" s="4">
        <v>1</v>
      </c>
      <c r="D466" s="4" t="s">
        <v>461</v>
      </c>
      <c r="E466" s="4" t="s">
        <v>5</v>
      </c>
    </row>
    <row r="467" spans="1:5" ht="22.5">
      <c r="A467" s="4">
        <v>447</v>
      </c>
      <c r="B467" s="4">
        <v>30376</v>
      </c>
      <c r="C467" s="4">
        <v>1</v>
      </c>
      <c r="D467" s="4" t="s">
        <v>462</v>
      </c>
      <c r="E467" s="4" t="s">
        <v>13</v>
      </c>
    </row>
    <row r="468" spans="1:5" ht="22.5">
      <c r="A468" s="4">
        <v>448</v>
      </c>
      <c r="B468" s="4">
        <v>30291</v>
      </c>
      <c r="C468" s="4">
        <v>2</v>
      </c>
      <c r="D468" s="4" t="s">
        <v>463</v>
      </c>
      <c r="E468" s="4" t="s">
        <v>13</v>
      </c>
    </row>
    <row r="469" spans="1:5" ht="22.5">
      <c r="A469" s="4">
        <v>449</v>
      </c>
      <c r="B469" s="4">
        <v>20945</v>
      </c>
      <c r="C469" s="4">
        <v>1</v>
      </c>
      <c r="D469" s="4" t="s">
        <v>464</v>
      </c>
      <c r="E469" s="4" t="s">
        <v>5</v>
      </c>
    </row>
    <row r="470" spans="1:5" ht="22.5">
      <c r="A470" s="4">
        <v>450</v>
      </c>
      <c r="B470" s="4">
        <v>20943</v>
      </c>
      <c r="C470" s="4">
        <v>1</v>
      </c>
      <c r="D470" s="4" t="s">
        <v>465</v>
      </c>
      <c r="E470" s="4" t="s">
        <v>5</v>
      </c>
    </row>
    <row r="471" spans="1:5" ht="22.5">
      <c r="A471" s="4">
        <v>451</v>
      </c>
      <c r="B471" s="4">
        <v>20673</v>
      </c>
      <c r="C471" s="4">
        <v>2</v>
      </c>
      <c r="D471" s="4" t="s">
        <v>466</v>
      </c>
      <c r="E471" s="4" t="s">
        <v>5</v>
      </c>
    </row>
    <row r="472" spans="1:5" ht="22.5">
      <c r="A472" s="4">
        <v>452</v>
      </c>
      <c r="B472" s="4">
        <v>24121</v>
      </c>
      <c r="C472" s="4">
        <v>2</v>
      </c>
      <c r="D472" s="4" t="s">
        <v>467</v>
      </c>
      <c r="E472" s="4" t="s">
        <v>5</v>
      </c>
    </row>
    <row r="473" spans="1:5" ht="22.5">
      <c r="A473" s="4">
        <v>453</v>
      </c>
      <c r="B473" s="4">
        <v>28748</v>
      </c>
      <c r="C473" s="4">
        <v>3</v>
      </c>
      <c r="D473" s="4" t="s">
        <v>468</v>
      </c>
      <c r="E473" s="4" t="s">
        <v>13</v>
      </c>
    </row>
    <row r="474" spans="1:5" ht="22.5">
      <c r="A474" s="4">
        <v>454</v>
      </c>
      <c r="B474" s="4">
        <v>20912</v>
      </c>
      <c r="C474" s="4">
        <v>4</v>
      </c>
      <c r="D474" s="4" t="s">
        <v>469</v>
      </c>
      <c r="E474" s="4" t="s">
        <v>5</v>
      </c>
    </row>
    <row r="475" spans="1:5" ht="22.5">
      <c r="A475" s="4">
        <v>455</v>
      </c>
      <c r="B475" s="4">
        <v>28785</v>
      </c>
      <c r="C475" s="4">
        <v>1</v>
      </c>
      <c r="D475" s="4" t="s">
        <v>470</v>
      </c>
      <c r="E475" s="4" t="s">
        <v>13</v>
      </c>
    </row>
    <row r="476" spans="1:5" ht="22.5">
      <c r="A476" s="4">
        <v>456</v>
      </c>
      <c r="B476" s="4">
        <v>20947</v>
      </c>
      <c r="C476" s="4">
        <v>2</v>
      </c>
      <c r="D476" s="4" t="s">
        <v>471</v>
      </c>
      <c r="E476" s="4" t="s">
        <v>5</v>
      </c>
    </row>
    <row r="477" spans="1:5">
      <c r="A477" s="4">
        <v>457</v>
      </c>
      <c r="B477" s="4">
        <v>30247</v>
      </c>
      <c r="C477" s="4">
        <v>1</v>
      </c>
      <c r="D477" s="4" t="s">
        <v>472</v>
      </c>
      <c r="E477" s="4" t="s">
        <v>13</v>
      </c>
    </row>
    <row r="478" spans="1:5">
      <c r="A478" s="4">
        <v>458</v>
      </c>
      <c r="B478" s="4">
        <v>28630</v>
      </c>
      <c r="C478" s="4">
        <v>1</v>
      </c>
      <c r="D478" s="4" t="s">
        <v>473</v>
      </c>
      <c r="E478" s="4" t="s">
        <v>5</v>
      </c>
    </row>
    <row r="479" spans="1:5" ht="22.5">
      <c r="A479" s="4">
        <v>459</v>
      </c>
      <c r="B479" s="4">
        <v>28878</v>
      </c>
      <c r="C479" s="4">
        <v>1</v>
      </c>
      <c r="D479" s="4" t="s">
        <v>474</v>
      </c>
      <c r="E479" s="4" t="s">
        <v>5</v>
      </c>
    </row>
    <row r="480" spans="1:5" ht="22.5">
      <c r="A480" s="4">
        <v>460</v>
      </c>
      <c r="B480" s="4">
        <v>29047</v>
      </c>
      <c r="C480" s="4">
        <v>2</v>
      </c>
      <c r="D480" s="4" t="s">
        <v>475</v>
      </c>
      <c r="E480" s="4" t="s">
        <v>5</v>
      </c>
    </row>
    <row r="481" spans="1:5" ht="22.5">
      <c r="A481" s="4">
        <v>461</v>
      </c>
      <c r="B481" s="4">
        <v>31026</v>
      </c>
      <c r="C481" s="4">
        <v>4</v>
      </c>
      <c r="D481" s="4" t="s">
        <v>476</v>
      </c>
      <c r="E481" s="4" t="s">
        <v>13</v>
      </c>
    </row>
    <row r="482" spans="1:5" ht="22.5">
      <c r="A482" s="4">
        <v>462</v>
      </c>
      <c r="B482" s="4">
        <v>21860</v>
      </c>
      <c r="C482" s="4">
        <v>2</v>
      </c>
      <c r="D482" s="4" t="s">
        <v>477</v>
      </c>
      <c r="E482" s="4" t="s">
        <v>5</v>
      </c>
    </row>
    <row r="483" spans="1:5" ht="22.5">
      <c r="A483" s="4">
        <v>463</v>
      </c>
      <c r="B483" s="4">
        <v>29029</v>
      </c>
      <c r="C483" s="4">
        <v>1</v>
      </c>
      <c r="D483" s="4" t="s">
        <v>478</v>
      </c>
      <c r="E483" s="4" t="s">
        <v>5</v>
      </c>
    </row>
    <row r="484" spans="1:5" ht="22.5">
      <c r="A484" s="4">
        <v>464</v>
      </c>
      <c r="B484" s="4">
        <v>30409</v>
      </c>
      <c r="C484" s="4">
        <v>4</v>
      </c>
      <c r="D484" s="4" t="s">
        <v>479</v>
      </c>
      <c r="E484" s="4" t="s">
        <v>13</v>
      </c>
    </row>
    <row r="485" spans="1:5" ht="22.5">
      <c r="A485" s="4">
        <v>465</v>
      </c>
      <c r="B485" s="4">
        <v>28948</v>
      </c>
      <c r="C485" s="4">
        <v>1</v>
      </c>
      <c r="D485" s="4" t="s">
        <v>480</v>
      </c>
      <c r="E485" s="4" t="s">
        <v>5</v>
      </c>
    </row>
    <row r="486" spans="1:5" ht="22.5">
      <c r="A486" s="4">
        <v>466</v>
      </c>
      <c r="B486" s="4">
        <v>20930</v>
      </c>
      <c r="C486" s="4">
        <v>2</v>
      </c>
      <c r="D486" s="4" t="s">
        <v>481</v>
      </c>
      <c r="E486" s="4" t="s">
        <v>5</v>
      </c>
    </row>
    <row r="487" spans="1:5" ht="22.5">
      <c r="A487" s="4">
        <v>467</v>
      </c>
      <c r="B487" s="4">
        <v>28864</v>
      </c>
      <c r="C487" s="4">
        <v>2</v>
      </c>
      <c r="D487" s="4" t="s">
        <v>482</v>
      </c>
      <c r="E487" s="4" t="s">
        <v>5</v>
      </c>
    </row>
    <row r="488" spans="1:5" ht="33.75">
      <c r="A488" s="4">
        <v>468</v>
      </c>
      <c r="B488" s="4">
        <v>28942</v>
      </c>
      <c r="C488" s="4">
        <v>2</v>
      </c>
      <c r="D488" s="4" t="s">
        <v>483</v>
      </c>
      <c r="E488" s="4" t="s">
        <v>5</v>
      </c>
    </row>
    <row r="489" spans="1:5" ht="22.5">
      <c r="A489" s="4">
        <v>469</v>
      </c>
      <c r="B489" s="4">
        <v>22021</v>
      </c>
      <c r="C489" s="4">
        <v>3</v>
      </c>
      <c r="D489" s="4" t="s">
        <v>484</v>
      </c>
      <c r="E489" s="4" t="s">
        <v>5</v>
      </c>
    </row>
    <row r="490" spans="1:5" ht="22.5">
      <c r="A490" s="4">
        <v>470</v>
      </c>
      <c r="B490" s="4">
        <v>28866</v>
      </c>
      <c r="C490" s="4">
        <v>1</v>
      </c>
      <c r="D490" s="4" t="s">
        <v>485</v>
      </c>
      <c r="E490" s="4" t="s">
        <v>5</v>
      </c>
    </row>
    <row r="491" spans="1:5">
      <c r="A491" s="4">
        <v>471</v>
      </c>
      <c r="B491" s="4">
        <v>25015</v>
      </c>
      <c r="C491" s="4">
        <v>1</v>
      </c>
      <c r="D491" s="4" t="s">
        <v>486</v>
      </c>
      <c r="E491" s="4" t="s">
        <v>5</v>
      </c>
    </row>
    <row r="492" spans="1:5" ht="22.5">
      <c r="A492" s="4">
        <v>472</v>
      </c>
      <c r="B492" s="4">
        <v>28656</v>
      </c>
      <c r="C492" s="4">
        <v>7</v>
      </c>
      <c r="D492" s="4" t="s">
        <v>487</v>
      </c>
      <c r="E492" s="4" t="s">
        <v>13</v>
      </c>
    </row>
    <row r="493" spans="1:5" ht="22.5">
      <c r="A493" s="4">
        <v>473</v>
      </c>
      <c r="B493" s="4">
        <v>20932</v>
      </c>
      <c r="C493" s="4">
        <v>2</v>
      </c>
      <c r="D493" s="4" t="s">
        <v>488</v>
      </c>
      <c r="E493" s="4" t="s">
        <v>5</v>
      </c>
    </row>
    <row r="494" spans="1:5" ht="22.5">
      <c r="A494" s="4">
        <v>474</v>
      </c>
      <c r="B494" s="4">
        <v>20933</v>
      </c>
      <c r="C494" s="4">
        <v>6</v>
      </c>
      <c r="D494" s="4" t="s">
        <v>489</v>
      </c>
      <c r="E494" s="4" t="s">
        <v>5</v>
      </c>
    </row>
    <row r="495" spans="1:5" ht="22.5">
      <c r="A495" s="4">
        <v>475</v>
      </c>
      <c r="B495" s="4">
        <v>20935</v>
      </c>
      <c r="C495" s="4">
        <v>2</v>
      </c>
      <c r="D495" s="4" t="s">
        <v>490</v>
      </c>
      <c r="E495" s="4" t="s">
        <v>5</v>
      </c>
    </row>
    <row r="496" spans="1:5" ht="22.5">
      <c r="A496" s="4">
        <v>476</v>
      </c>
      <c r="B496" s="4">
        <v>28965</v>
      </c>
      <c r="C496" s="4">
        <v>1</v>
      </c>
      <c r="D496" s="4" t="s">
        <v>491</v>
      </c>
      <c r="E496" s="4" t="s">
        <v>5</v>
      </c>
    </row>
    <row r="497" spans="1:5" ht="22.5">
      <c r="A497" s="4">
        <v>477</v>
      </c>
      <c r="B497" s="4">
        <v>28649</v>
      </c>
      <c r="C497" s="4">
        <v>1</v>
      </c>
      <c r="D497" s="4" t="s">
        <v>492</v>
      </c>
      <c r="E497" s="4" t="s">
        <v>5</v>
      </c>
    </row>
    <row r="498" spans="1:5" ht="22.5">
      <c r="A498" s="4">
        <v>478</v>
      </c>
      <c r="B498" s="4">
        <v>20936</v>
      </c>
      <c r="C498" s="4">
        <v>2</v>
      </c>
      <c r="D498" s="4" t="s">
        <v>493</v>
      </c>
      <c r="E498" s="4" t="s">
        <v>5</v>
      </c>
    </row>
    <row r="499" spans="1:5" ht="22.5">
      <c r="A499" s="4">
        <v>479</v>
      </c>
      <c r="B499" s="4">
        <v>24692</v>
      </c>
      <c r="C499" s="4">
        <v>1</v>
      </c>
      <c r="D499" s="4" t="s">
        <v>494</v>
      </c>
      <c r="E499" s="4" t="s">
        <v>5</v>
      </c>
    </row>
    <row r="500" spans="1:5" ht="22.5">
      <c r="A500" s="4">
        <v>480</v>
      </c>
      <c r="B500" s="4">
        <v>28712</v>
      </c>
      <c r="C500" s="4">
        <v>1</v>
      </c>
      <c r="D500" s="4" t="s">
        <v>495</v>
      </c>
      <c r="E500" s="4" t="s">
        <v>5</v>
      </c>
    </row>
    <row r="501" spans="1:5">
      <c r="A501" s="4">
        <v>481</v>
      </c>
      <c r="B501" s="4">
        <v>29394</v>
      </c>
      <c r="C501" s="4">
        <v>1</v>
      </c>
      <c r="D501" s="4" t="s">
        <v>496</v>
      </c>
      <c r="E501" s="4" t="s">
        <v>5</v>
      </c>
    </row>
    <row r="502" spans="1:5" ht="22.5">
      <c r="A502" s="4">
        <v>482</v>
      </c>
      <c r="B502" s="4">
        <v>20956</v>
      </c>
      <c r="C502" s="4">
        <v>1</v>
      </c>
      <c r="D502" s="4" t="s">
        <v>497</v>
      </c>
      <c r="E502" s="4" t="s">
        <v>5</v>
      </c>
    </row>
    <row r="503" spans="1:5">
      <c r="A503" s="4">
        <v>483</v>
      </c>
      <c r="B503" s="4">
        <v>20958</v>
      </c>
      <c r="C503" s="4">
        <v>4</v>
      </c>
      <c r="D503" s="4" t="s">
        <v>498</v>
      </c>
      <c r="E503" s="4" t="s">
        <v>499</v>
      </c>
    </row>
    <row r="504" spans="1:5" ht="22.5">
      <c r="A504" s="4">
        <v>484</v>
      </c>
      <c r="B504" s="4">
        <v>28719</v>
      </c>
      <c r="C504" s="4">
        <v>1</v>
      </c>
      <c r="D504" s="4" t="s">
        <v>500</v>
      </c>
      <c r="E504" s="4" t="s">
        <v>5</v>
      </c>
    </row>
    <row r="505" spans="1:5" ht="22.5">
      <c r="A505" s="4">
        <v>485</v>
      </c>
      <c r="B505" s="4">
        <v>20982</v>
      </c>
      <c r="C505" s="4">
        <v>4</v>
      </c>
      <c r="D505" s="4" t="s">
        <v>501</v>
      </c>
      <c r="E505" s="4" t="s">
        <v>5</v>
      </c>
    </row>
    <row r="506" spans="1:5" ht="22.5">
      <c r="A506" s="4">
        <v>486</v>
      </c>
      <c r="B506" s="4">
        <v>20983</v>
      </c>
      <c r="C506" s="4">
        <v>5</v>
      </c>
      <c r="D506" s="4" t="s">
        <v>502</v>
      </c>
      <c r="E506" s="4" t="s">
        <v>5</v>
      </c>
    </row>
    <row r="507" spans="1:5" ht="22.5">
      <c r="A507" s="4">
        <v>487</v>
      </c>
      <c r="B507" s="4">
        <v>28729</v>
      </c>
      <c r="C507" s="4">
        <v>1</v>
      </c>
      <c r="D507" s="4" t="s">
        <v>503</v>
      </c>
      <c r="E507" s="4" t="s">
        <v>5</v>
      </c>
    </row>
    <row r="508" spans="1:5" ht="22.5">
      <c r="A508" s="4">
        <v>488</v>
      </c>
      <c r="B508" s="4">
        <v>20995</v>
      </c>
      <c r="C508" s="4">
        <v>9</v>
      </c>
      <c r="D508" s="4" t="s">
        <v>504</v>
      </c>
      <c r="E508" s="4" t="s">
        <v>5</v>
      </c>
    </row>
    <row r="509" spans="1:5" ht="22.5">
      <c r="A509" s="4">
        <v>489</v>
      </c>
      <c r="B509" s="4">
        <v>20993</v>
      </c>
      <c r="C509" s="4">
        <v>1</v>
      </c>
      <c r="D509" s="4" t="s">
        <v>505</v>
      </c>
      <c r="E509" s="4" t="s">
        <v>5</v>
      </c>
    </row>
    <row r="510" spans="1:5" ht="45">
      <c r="A510" s="4">
        <v>490</v>
      </c>
      <c r="B510" s="4">
        <v>28779</v>
      </c>
      <c r="C510" s="4">
        <v>2</v>
      </c>
      <c r="D510" s="4" t="s">
        <v>506</v>
      </c>
      <c r="E510" s="4" t="s">
        <v>13</v>
      </c>
    </row>
    <row r="511" spans="1:5" ht="22.5">
      <c r="A511" s="4">
        <v>491</v>
      </c>
      <c r="B511" s="4">
        <v>21017</v>
      </c>
      <c r="C511" s="4">
        <v>6</v>
      </c>
      <c r="D511" s="4" t="s">
        <v>507</v>
      </c>
      <c r="E511" s="4" t="s">
        <v>5</v>
      </c>
    </row>
    <row r="512" spans="1:5" ht="22.5">
      <c r="A512" s="4">
        <v>492</v>
      </c>
      <c r="B512" s="4">
        <v>28731</v>
      </c>
      <c r="C512" s="4">
        <v>1</v>
      </c>
      <c r="D512" s="4" t="s">
        <v>508</v>
      </c>
      <c r="E512" s="4" t="s">
        <v>5</v>
      </c>
    </row>
    <row r="513" spans="1:5" ht="22.5">
      <c r="A513" s="4">
        <v>493</v>
      </c>
      <c r="B513" s="4">
        <v>21019</v>
      </c>
      <c r="C513" s="4">
        <v>1</v>
      </c>
      <c r="D513" s="4" t="s">
        <v>509</v>
      </c>
      <c r="E513" s="4" t="s">
        <v>5</v>
      </c>
    </row>
    <row r="514" spans="1:5" ht="22.5">
      <c r="A514" s="4">
        <v>494</v>
      </c>
      <c r="B514" s="4">
        <v>21011</v>
      </c>
      <c r="C514" s="4">
        <v>1</v>
      </c>
      <c r="D514" s="4" t="s">
        <v>510</v>
      </c>
      <c r="E514" s="4" t="s">
        <v>5</v>
      </c>
    </row>
    <row r="515" spans="1:5" ht="22.5">
      <c r="A515" s="4">
        <v>495</v>
      </c>
      <c r="B515" s="4">
        <v>28835</v>
      </c>
      <c r="C515" s="4">
        <v>1</v>
      </c>
      <c r="D515" s="4" t="s">
        <v>511</v>
      </c>
      <c r="E515" s="4" t="s">
        <v>5</v>
      </c>
    </row>
    <row r="516" spans="1:5" ht="33.75">
      <c r="A516" s="4">
        <v>496</v>
      </c>
      <c r="B516" s="4">
        <v>28889</v>
      </c>
      <c r="C516" s="4">
        <v>1</v>
      </c>
      <c r="D516" s="4" t="s">
        <v>512</v>
      </c>
      <c r="E516" s="4" t="s">
        <v>5</v>
      </c>
    </row>
    <row r="517" spans="1:5" ht="22.5">
      <c r="A517" s="4">
        <v>497</v>
      </c>
      <c r="B517" s="4">
        <v>28846</v>
      </c>
      <c r="C517" s="4">
        <v>1</v>
      </c>
      <c r="D517" s="4" t="s">
        <v>513</v>
      </c>
      <c r="E517" s="4" t="s">
        <v>5</v>
      </c>
    </row>
    <row r="518" spans="1:5" ht="22.5">
      <c r="A518" s="4">
        <v>498</v>
      </c>
      <c r="B518" s="4">
        <v>21021</v>
      </c>
      <c r="C518" s="4">
        <v>2</v>
      </c>
      <c r="D518" s="4" t="s">
        <v>514</v>
      </c>
      <c r="E518" s="4" t="s">
        <v>5</v>
      </c>
    </row>
    <row r="519" spans="1:5" ht="22.5">
      <c r="A519" s="4">
        <v>499</v>
      </c>
      <c r="B519" s="4">
        <v>21022</v>
      </c>
      <c r="C519" s="4">
        <v>1</v>
      </c>
      <c r="D519" s="4" t="s">
        <v>515</v>
      </c>
      <c r="E519" s="4" t="s">
        <v>5</v>
      </c>
    </row>
    <row r="520" spans="1:5" ht="22.5">
      <c r="A520" s="4">
        <v>500</v>
      </c>
      <c r="B520" s="4">
        <v>30561</v>
      </c>
      <c r="C520" s="4">
        <v>1</v>
      </c>
      <c r="D520" s="4" t="s">
        <v>516</v>
      </c>
      <c r="E520" s="4" t="s">
        <v>13</v>
      </c>
    </row>
    <row r="521" spans="1:5" ht="22.5">
      <c r="A521" s="4">
        <v>501</v>
      </c>
      <c r="B521" s="4">
        <v>28700</v>
      </c>
      <c r="C521" s="4">
        <v>1</v>
      </c>
      <c r="D521" s="4" t="s">
        <v>517</v>
      </c>
      <c r="E521" s="4" t="s">
        <v>5</v>
      </c>
    </row>
    <row r="522" spans="1:5" ht="22.5">
      <c r="A522" s="4">
        <v>502</v>
      </c>
      <c r="B522" s="4">
        <v>21030</v>
      </c>
      <c r="C522" s="4">
        <v>3</v>
      </c>
      <c r="D522" s="4" t="s">
        <v>518</v>
      </c>
      <c r="E522" s="4" t="s">
        <v>66</v>
      </c>
    </row>
    <row r="523" spans="1:5" ht="33.75">
      <c r="A523" s="4">
        <v>503</v>
      </c>
      <c r="B523" s="4">
        <v>21031</v>
      </c>
      <c r="C523" s="4">
        <v>1</v>
      </c>
      <c r="D523" s="4" t="s">
        <v>519</v>
      </c>
      <c r="E523" s="4" t="s">
        <v>5</v>
      </c>
    </row>
    <row r="524" spans="1:5" ht="22.5">
      <c r="A524" s="4">
        <v>504</v>
      </c>
      <c r="B524" s="4">
        <v>28804</v>
      </c>
      <c r="C524" s="4">
        <v>1</v>
      </c>
      <c r="D524" s="4" t="s">
        <v>520</v>
      </c>
      <c r="E524" s="4" t="s">
        <v>5</v>
      </c>
    </row>
    <row r="525" spans="1:5" ht="22.5">
      <c r="A525" s="4">
        <v>505</v>
      </c>
      <c r="B525" s="4">
        <v>30847</v>
      </c>
      <c r="C525" s="4">
        <v>2</v>
      </c>
      <c r="D525" s="4" t="s">
        <v>521</v>
      </c>
      <c r="E525" s="4" t="s">
        <v>13</v>
      </c>
    </row>
    <row r="526" spans="1:5" ht="22.5">
      <c r="A526" s="4">
        <v>506</v>
      </c>
      <c r="B526" s="4">
        <v>29678</v>
      </c>
      <c r="C526" s="4">
        <v>1</v>
      </c>
      <c r="D526" s="4" t="s">
        <v>522</v>
      </c>
      <c r="E526" s="4" t="s">
        <v>13</v>
      </c>
    </row>
    <row r="527" spans="1:5" ht="22.5">
      <c r="A527" s="4">
        <v>507</v>
      </c>
      <c r="B527" s="4">
        <v>30073</v>
      </c>
      <c r="C527" s="4">
        <v>4</v>
      </c>
      <c r="D527" s="4" t="s">
        <v>523</v>
      </c>
      <c r="E527" s="4" t="s">
        <v>13</v>
      </c>
    </row>
    <row r="528" spans="1:5" ht="22.5">
      <c r="A528" s="4">
        <v>508</v>
      </c>
      <c r="B528" s="4">
        <v>30429</v>
      </c>
      <c r="C528" s="4">
        <v>2</v>
      </c>
      <c r="D528" s="4" t="s">
        <v>524</v>
      </c>
      <c r="E528" s="4" t="s">
        <v>13</v>
      </c>
    </row>
    <row r="529" spans="1:5">
      <c r="A529" s="4">
        <v>509</v>
      </c>
      <c r="B529" s="4">
        <v>24250</v>
      </c>
      <c r="C529" s="4">
        <v>1</v>
      </c>
      <c r="D529" s="4" t="s">
        <v>525</v>
      </c>
      <c r="E529" s="4" t="s">
        <v>5</v>
      </c>
    </row>
    <row r="530" spans="1:5" ht="22.5">
      <c r="A530" s="4">
        <v>510</v>
      </c>
      <c r="B530" s="4">
        <v>30492</v>
      </c>
      <c r="C530" s="4">
        <v>2</v>
      </c>
      <c r="D530" s="4" t="s">
        <v>526</v>
      </c>
      <c r="E530" s="4" t="s">
        <v>13</v>
      </c>
    </row>
    <row r="531" spans="1:5" ht="22.5">
      <c r="A531" s="4">
        <v>511</v>
      </c>
      <c r="B531" s="4">
        <v>29931</v>
      </c>
      <c r="C531" s="4">
        <v>1</v>
      </c>
      <c r="D531" s="4" t="s">
        <v>527</v>
      </c>
      <c r="E531" s="4" t="s">
        <v>13</v>
      </c>
    </row>
    <row r="532" spans="1:5" ht="22.5">
      <c r="A532" s="4">
        <v>512</v>
      </c>
      <c r="B532" s="4">
        <v>30703</v>
      </c>
      <c r="C532" s="4">
        <v>1</v>
      </c>
      <c r="D532" s="4" t="s">
        <v>528</v>
      </c>
      <c r="E532" s="4" t="s">
        <v>13</v>
      </c>
    </row>
    <row r="533" spans="1:5">
      <c r="A533" s="4">
        <v>513</v>
      </c>
      <c r="B533" s="4">
        <v>28723</v>
      </c>
      <c r="C533" s="4">
        <v>1</v>
      </c>
      <c r="D533" s="4" t="s">
        <v>529</v>
      </c>
      <c r="E533" s="4" t="s">
        <v>5</v>
      </c>
    </row>
    <row r="534" spans="1:5" ht="22.5">
      <c r="A534" s="4">
        <v>514</v>
      </c>
      <c r="B534" s="4">
        <v>29910</v>
      </c>
      <c r="C534" s="4">
        <v>2</v>
      </c>
      <c r="D534" s="4" t="s">
        <v>530</v>
      </c>
      <c r="E534" s="4" t="s">
        <v>5</v>
      </c>
    </row>
    <row r="535" spans="1:5" ht="22.5">
      <c r="A535" s="4">
        <v>515</v>
      </c>
      <c r="B535" s="4">
        <v>28820</v>
      </c>
      <c r="C535" s="4">
        <v>1</v>
      </c>
      <c r="D535" s="4" t="s">
        <v>531</v>
      </c>
      <c r="E535" s="4" t="s">
        <v>5</v>
      </c>
    </row>
    <row r="536" spans="1:5" ht="22.5">
      <c r="A536" s="4">
        <v>516</v>
      </c>
      <c r="B536" s="4">
        <v>30133</v>
      </c>
      <c r="C536" s="4">
        <v>1</v>
      </c>
      <c r="D536" s="4" t="s">
        <v>532</v>
      </c>
      <c r="E536" s="4" t="s">
        <v>5</v>
      </c>
    </row>
    <row r="537" spans="1:5" ht="22.5">
      <c r="A537" s="4">
        <v>517</v>
      </c>
      <c r="B537" s="4">
        <v>30684</v>
      </c>
      <c r="C537" s="4">
        <v>1</v>
      </c>
      <c r="D537" s="4" t="s">
        <v>533</v>
      </c>
      <c r="E537" s="4" t="s">
        <v>7</v>
      </c>
    </row>
    <row r="538" spans="1:5" ht="22.5">
      <c r="A538" s="4">
        <v>518</v>
      </c>
      <c r="B538" s="4">
        <v>30442</v>
      </c>
      <c r="C538" s="4">
        <v>7</v>
      </c>
      <c r="D538" s="4" t="s">
        <v>534</v>
      </c>
      <c r="E538" s="4" t="s">
        <v>5</v>
      </c>
    </row>
    <row r="539" spans="1:5" ht="22.5">
      <c r="A539" s="4">
        <v>519</v>
      </c>
      <c r="B539" s="4">
        <v>30810</v>
      </c>
      <c r="C539" s="4">
        <v>4</v>
      </c>
      <c r="D539" s="4" t="s">
        <v>535</v>
      </c>
      <c r="E539" s="4" t="s">
        <v>5</v>
      </c>
    </row>
    <row r="540" spans="1:5" ht="22.5">
      <c r="A540" s="4">
        <v>520</v>
      </c>
      <c r="B540" s="4">
        <v>28980</v>
      </c>
      <c r="C540" s="4">
        <v>4</v>
      </c>
      <c r="D540" s="4" t="s">
        <v>536</v>
      </c>
      <c r="E540" s="4" t="s">
        <v>5</v>
      </c>
    </row>
    <row r="541" spans="1:5" ht="33.75">
      <c r="A541" s="4">
        <v>521</v>
      </c>
      <c r="B541" s="4">
        <v>28977</v>
      </c>
      <c r="C541" s="4">
        <v>1</v>
      </c>
      <c r="D541" s="4" t="s">
        <v>537</v>
      </c>
      <c r="E541" s="4" t="s">
        <v>5</v>
      </c>
    </row>
    <row r="542" spans="1:5" ht="22.5">
      <c r="A542" s="4">
        <v>522</v>
      </c>
      <c r="B542" s="4">
        <v>30792</v>
      </c>
      <c r="C542" s="4">
        <v>1</v>
      </c>
      <c r="D542" s="4" t="s">
        <v>538</v>
      </c>
      <c r="E542" s="4" t="s">
        <v>13</v>
      </c>
    </row>
    <row r="543" spans="1:5" ht="22.5">
      <c r="A543" s="4">
        <v>523</v>
      </c>
      <c r="B543" s="4">
        <v>30838</v>
      </c>
      <c r="C543" s="4">
        <v>2</v>
      </c>
      <c r="D543" s="4" t="s">
        <v>539</v>
      </c>
      <c r="E543" s="4" t="s">
        <v>5</v>
      </c>
    </row>
    <row r="544" spans="1:5" ht="22.5">
      <c r="A544" s="4">
        <v>524</v>
      </c>
      <c r="B544" s="4">
        <v>30473</v>
      </c>
      <c r="C544" s="4">
        <v>1</v>
      </c>
      <c r="D544" s="4" t="s">
        <v>540</v>
      </c>
      <c r="E544" s="4" t="s">
        <v>5</v>
      </c>
    </row>
    <row r="545" spans="1:5" ht="33.75">
      <c r="A545" s="4">
        <v>525</v>
      </c>
      <c r="B545" s="4">
        <v>29009</v>
      </c>
      <c r="C545" s="4">
        <v>1</v>
      </c>
      <c r="D545" s="4" t="s">
        <v>541</v>
      </c>
      <c r="E545" s="4" t="s">
        <v>303</v>
      </c>
    </row>
    <row r="546" spans="1:5" ht="22.5">
      <c r="A546" s="4">
        <v>526</v>
      </c>
      <c r="B546" s="4">
        <v>30381</v>
      </c>
      <c r="C546" s="4">
        <v>2</v>
      </c>
      <c r="D546" s="4" t="s">
        <v>542</v>
      </c>
      <c r="E546" s="4" t="s">
        <v>5</v>
      </c>
    </row>
    <row r="547" spans="1:5" ht="22.5">
      <c r="A547" s="4">
        <v>527</v>
      </c>
      <c r="B547" s="4">
        <v>30871</v>
      </c>
      <c r="C547" s="4">
        <v>2</v>
      </c>
      <c r="D547" s="4" t="s">
        <v>543</v>
      </c>
      <c r="E547" s="4" t="s">
        <v>13</v>
      </c>
    </row>
    <row r="548" spans="1:5" ht="22.5">
      <c r="A548" s="4">
        <v>528</v>
      </c>
      <c r="B548" s="4">
        <v>30937</v>
      </c>
      <c r="C548" s="4">
        <v>1</v>
      </c>
      <c r="D548" s="4" t="s">
        <v>544</v>
      </c>
      <c r="E548" s="4" t="s">
        <v>13</v>
      </c>
    </row>
    <row r="549" spans="1:5">
      <c r="A549" s="4">
        <v>529</v>
      </c>
      <c r="B549" s="4">
        <v>28666</v>
      </c>
      <c r="C549" s="4">
        <v>2</v>
      </c>
      <c r="D549" s="4" t="s">
        <v>545</v>
      </c>
      <c r="E549" s="4" t="s">
        <v>5</v>
      </c>
    </row>
    <row r="550" spans="1:5" ht="22.5">
      <c r="A550" s="4">
        <v>530</v>
      </c>
      <c r="B550" s="4">
        <v>28807</v>
      </c>
      <c r="C550" s="4">
        <v>1</v>
      </c>
      <c r="D550" s="4" t="s">
        <v>546</v>
      </c>
      <c r="E550" s="4" t="s">
        <v>5</v>
      </c>
    </row>
    <row r="551" spans="1:5" ht="33.75">
      <c r="A551" s="4">
        <v>531</v>
      </c>
      <c r="B551" s="4">
        <v>24422</v>
      </c>
      <c r="C551" s="4">
        <v>2</v>
      </c>
      <c r="D551" s="4" t="s">
        <v>547</v>
      </c>
      <c r="E551" s="4" t="s">
        <v>5</v>
      </c>
    </row>
    <row r="552" spans="1:5">
      <c r="A552" s="4">
        <v>532</v>
      </c>
      <c r="B552" s="4">
        <v>21136</v>
      </c>
      <c r="C552" s="4">
        <v>1</v>
      </c>
      <c r="D552" s="4" t="s">
        <v>548</v>
      </c>
      <c r="E552" s="4" t="s">
        <v>499</v>
      </c>
    </row>
    <row r="553" spans="1:5" ht="22.5">
      <c r="A553" s="4">
        <v>533</v>
      </c>
      <c r="B553" s="4">
        <v>29948</v>
      </c>
      <c r="C553" s="4">
        <v>3</v>
      </c>
      <c r="D553" s="4" t="s">
        <v>549</v>
      </c>
      <c r="E553" s="4" t="s">
        <v>13</v>
      </c>
    </row>
    <row r="554" spans="1:5">
      <c r="A554" s="4">
        <v>534</v>
      </c>
      <c r="B554" s="4">
        <v>21137</v>
      </c>
      <c r="C554" s="4">
        <v>1</v>
      </c>
      <c r="D554" s="4" t="s">
        <v>550</v>
      </c>
      <c r="E554" s="4" t="s">
        <v>499</v>
      </c>
    </row>
    <row r="555" spans="1:5">
      <c r="A555" s="4">
        <v>535</v>
      </c>
      <c r="B555" s="4">
        <v>21138</v>
      </c>
      <c r="C555" s="4">
        <v>3</v>
      </c>
      <c r="D555" s="4" t="s">
        <v>551</v>
      </c>
      <c r="E555" s="4" t="s">
        <v>499</v>
      </c>
    </row>
    <row r="556" spans="1:5">
      <c r="A556" s="4">
        <v>536</v>
      </c>
      <c r="B556" s="4">
        <v>21141</v>
      </c>
      <c r="C556" s="4">
        <v>2</v>
      </c>
      <c r="D556" s="4" t="s">
        <v>552</v>
      </c>
      <c r="E556" s="4" t="s">
        <v>499</v>
      </c>
    </row>
    <row r="557" spans="1:5" ht="33.75">
      <c r="A557" s="4">
        <v>537</v>
      </c>
      <c r="B557" s="4">
        <v>24178</v>
      </c>
      <c r="C557" s="4">
        <v>1</v>
      </c>
      <c r="D557" s="4" t="s">
        <v>553</v>
      </c>
      <c r="E557" s="4" t="s">
        <v>5</v>
      </c>
    </row>
    <row r="558" spans="1:5" ht="22.5">
      <c r="A558" s="4">
        <v>538</v>
      </c>
      <c r="B558" s="4">
        <v>30175</v>
      </c>
      <c r="C558" s="4">
        <v>1</v>
      </c>
      <c r="D558" s="4" t="s">
        <v>554</v>
      </c>
      <c r="E558" s="4" t="s">
        <v>13</v>
      </c>
    </row>
    <row r="559" spans="1:5">
      <c r="A559" s="4">
        <v>539</v>
      </c>
      <c r="B559" s="4">
        <v>29366</v>
      </c>
      <c r="C559" s="4">
        <v>2</v>
      </c>
      <c r="D559" s="4" t="s">
        <v>555</v>
      </c>
      <c r="E559" s="4" t="s">
        <v>5</v>
      </c>
    </row>
    <row r="560" spans="1:5">
      <c r="A560" s="4">
        <v>540</v>
      </c>
      <c r="B560" s="4">
        <v>9617</v>
      </c>
      <c r="C560" s="4">
        <v>2</v>
      </c>
      <c r="D560" s="4" t="s">
        <v>556</v>
      </c>
      <c r="E560" s="4" t="s">
        <v>5</v>
      </c>
    </row>
    <row r="561" spans="1:5" ht="33.75">
      <c r="A561" s="4">
        <v>541</v>
      </c>
      <c r="B561" s="4">
        <v>30947</v>
      </c>
      <c r="C561" s="4">
        <v>6</v>
      </c>
      <c r="D561" s="4" t="s">
        <v>557</v>
      </c>
      <c r="E561" s="4" t="s">
        <v>405</v>
      </c>
    </row>
    <row r="562" spans="1:5" ht="33.75">
      <c r="A562" s="4">
        <v>542</v>
      </c>
      <c r="B562" s="4">
        <v>21152</v>
      </c>
      <c r="C562" s="4">
        <v>2</v>
      </c>
      <c r="D562" s="4" t="s">
        <v>558</v>
      </c>
      <c r="E562" s="4" t="s">
        <v>559</v>
      </c>
    </row>
    <row r="563" spans="1:5" ht="33.75">
      <c r="A563" s="4">
        <v>543</v>
      </c>
      <c r="B563" s="4">
        <v>21151</v>
      </c>
      <c r="C563" s="4">
        <v>2</v>
      </c>
      <c r="D563" s="4" t="s">
        <v>560</v>
      </c>
      <c r="E563" s="4" t="s">
        <v>559</v>
      </c>
    </row>
    <row r="564" spans="1:5" ht="22.5">
      <c r="A564" s="4">
        <v>544</v>
      </c>
      <c r="B564" s="4">
        <v>21153</v>
      </c>
      <c r="C564" s="4">
        <v>1</v>
      </c>
      <c r="D564" s="4" t="s">
        <v>561</v>
      </c>
      <c r="E564" s="4" t="s">
        <v>559</v>
      </c>
    </row>
    <row r="565" spans="1:5">
      <c r="A565" s="4">
        <v>545</v>
      </c>
      <c r="B565" s="4">
        <v>30579</v>
      </c>
      <c r="C565" s="4">
        <v>1</v>
      </c>
      <c r="D565" s="4" t="s">
        <v>562</v>
      </c>
      <c r="E565" s="4" t="s">
        <v>7</v>
      </c>
    </row>
    <row r="566" spans="1:5">
      <c r="A566" s="4">
        <v>546</v>
      </c>
      <c r="B566" s="4">
        <v>9632</v>
      </c>
      <c r="C566" s="4">
        <v>1</v>
      </c>
      <c r="D566" s="4" t="s">
        <v>563</v>
      </c>
      <c r="E566" s="4" t="s">
        <v>5</v>
      </c>
    </row>
    <row r="567" spans="1:5">
      <c r="A567" s="4">
        <v>547</v>
      </c>
      <c r="B567" s="4">
        <v>9633</v>
      </c>
      <c r="C567" s="4">
        <v>1</v>
      </c>
      <c r="D567" s="4" t="s">
        <v>564</v>
      </c>
      <c r="E567" s="4" t="s">
        <v>5</v>
      </c>
    </row>
    <row r="568" spans="1:5" ht="22.5">
      <c r="A568" s="4">
        <v>548</v>
      </c>
      <c r="B568" s="4">
        <v>21110</v>
      </c>
      <c r="C568" s="4">
        <v>5</v>
      </c>
      <c r="D568" s="4" t="s">
        <v>565</v>
      </c>
      <c r="E568" s="4" t="s">
        <v>303</v>
      </c>
    </row>
    <row r="569" spans="1:5" ht="22.5">
      <c r="A569" s="4">
        <v>549</v>
      </c>
      <c r="B569" s="4">
        <v>30532</v>
      </c>
      <c r="C569" s="4">
        <v>1</v>
      </c>
      <c r="D569" s="4" t="s">
        <v>566</v>
      </c>
      <c r="E569" s="4" t="s">
        <v>13</v>
      </c>
    </row>
    <row r="570" spans="1:5" ht="22.5">
      <c r="A570" s="4">
        <v>550</v>
      </c>
      <c r="B570" s="4">
        <v>28622</v>
      </c>
      <c r="C570" s="4">
        <v>1</v>
      </c>
      <c r="D570" s="4" t="s">
        <v>567</v>
      </c>
      <c r="E570" s="4" t="s">
        <v>5</v>
      </c>
    </row>
    <row r="571" spans="1:5" ht="22.5">
      <c r="A571" s="4">
        <v>551</v>
      </c>
      <c r="B571" s="4">
        <v>30538</v>
      </c>
      <c r="C571" s="4">
        <v>3</v>
      </c>
      <c r="D571" s="4" t="s">
        <v>568</v>
      </c>
      <c r="E571" s="4" t="s">
        <v>13</v>
      </c>
    </row>
    <row r="572" spans="1:5">
      <c r="A572" s="4">
        <v>552</v>
      </c>
      <c r="B572" s="4">
        <v>30540</v>
      </c>
      <c r="C572" s="4">
        <v>6</v>
      </c>
      <c r="D572" s="4" t="s">
        <v>569</v>
      </c>
      <c r="E572" s="4" t="s">
        <v>13</v>
      </c>
    </row>
    <row r="573" spans="1:5" ht="22.5">
      <c r="A573" s="4">
        <v>553</v>
      </c>
      <c r="B573" s="4">
        <v>29524</v>
      </c>
      <c r="C573" s="4">
        <v>1</v>
      </c>
      <c r="D573" s="4" t="s">
        <v>570</v>
      </c>
      <c r="E573" s="4" t="s">
        <v>13</v>
      </c>
    </row>
    <row r="574" spans="1:5" ht="22.5">
      <c r="A574" s="4">
        <v>554</v>
      </c>
      <c r="B574" s="4">
        <v>28662</v>
      </c>
      <c r="C574" s="4">
        <v>1</v>
      </c>
      <c r="D574" s="4" t="s">
        <v>571</v>
      </c>
      <c r="E574" s="4" t="s">
        <v>5</v>
      </c>
    </row>
    <row r="575" spans="1:5" ht="22.5">
      <c r="A575" s="4">
        <v>555</v>
      </c>
      <c r="B575" s="4">
        <v>28663</v>
      </c>
      <c r="C575" s="4">
        <v>1</v>
      </c>
      <c r="D575" s="4" t="s">
        <v>572</v>
      </c>
      <c r="E575" s="4" t="s">
        <v>5</v>
      </c>
    </row>
    <row r="576" spans="1:5" ht="22.5">
      <c r="A576" s="4">
        <v>556</v>
      </c>
      <c r="B576" s="4">
        <v>30047</v>
      </c>
      <c r="C576" s="4">
        <v>1</v>
      </c>
      <c r="D576" s="4" t="s">
        <v>573</v>
      </c>
      <c r="E576" s="4" t="s">
        <v>5</v>
      </c>
    </row>
    <row r="577" spans="1:5">
      <c r="A577" s="4">
        <v>557</v>
      </c>
      <c r="B577" s="4">
        <v>24847</v>
      </c>
      <c r="C577" s="4">
        <v>1</v>
      </c>
      <c r="D577" s="4" t="s">
        <v>574</v>
      </c>
      <c r="E577" s="4" t="s">
        <v>5</v>
      </c>
    </row>
    <row r="578" spans="1:5">
      <c r="A578" s="4">
        <v>558</v>
      </c>
      <c r="B578" s="4">
        <v>28908</v>
      </c>
      <c r="C578" s="4">
        <v>1</v>
      </c>
      <c r="D578" s="4" t="s">
        <v>575</v>
      </c>
      <c r="E578" s="4" t="s">
        <v>5</v>
      </c>
    </row>
    <row r="579" spans="1:5">
      <c r="A579" s="4">
        <v>559</v>
      </c>
      <c r="B579" s="4">
        <v>28883</v>
      </c>
      <c r="C579" s="4">
        <v>1</v>
      </c>
      <c r="D579" s="4" t="s">
        <v>576</v>
      </c>
      <c r="E579" s="4" t="s">
        <v>5</v>
      </c>
    </row>
    <row r="580" spans="1:5">
      <c r="A580" s="4">
        <v>560</v>
      </c>
      <c r="B580" s="4">
        <v>28610</v>
      </c>
      <c r="C580" s="4">
        <v>2</v>
      </c>
      <c r="D580" s="4" t="s">
        <v>577</v>
      </c>
      <c r="E580" s="4" t="s">
        <v>5</v>
      </c>
    </row>
    <row r="581" spans="1:5" ht="22.5">
      <c r="A581" s="4">
        <v>561</v>
      </c>
      <c r="B581" s="4">
        <v>30436</v>
      </c>
      <c r="C581" s="4">
        <v>2</v>
      </c>
      <c r="D581" s="4" t="s">
        <v>578</v>
      </c>
      <c r="E581" s="4" t="s">
        <v>5</v>
      </c>
    </row>
    <row r="582" spans="1:5" ht="22.5">
      <c r="A582" s="4">
        <v>562</v>
      </c>
      <c r="B582" s="4">
        <v>28716</v>
      </c>
      <c r="C582" s="4">
        <v>1</v>
      </c>
      <c r="D582" s="4" t="s">
        <v>579</v>
      </c>
      <c r="E582" s="4" t="s">
        <v>5</v>
      </c>
    </row>
    <row r="583" spans="1:5" ht="22.5">
      <c r="A583" s="4">
        <v>563</v>
      </c>
      <c r="B583" s="4">
        <v>29909</v>
      </c>
      <c r="C583" s="4">
        <v>2</v>
      </c>
      <c r="D583" s="4" t="s">
        <v>580</v>
      </c>
      <c r="E583" s="4" t="s">
        <v>5</v>
      </c>
    </row>
    <row r="584" spans="1:5" ht="22.5">
      <c r="A584" s="4">
        <v>564</v>
      </c>
      <c r="B584" s="4">
        <v>30420</v>
      </c>
      <c r="C584" s="4">
        <v>4</v>
      </c>
      <c r="D584" s="4" t="s">
        <v>581</v>
      </c>
      <c r="E584" s="4" t="s">
        <v>5</v>
      </c>
    </row>
    <row r="585" spans="1:5" ht="22.5">
      <c r="A585" s="4">
        <v>565</v>
      </c>
      <c r="B585" s="4">
        <v>29908</v>
      </c>
      <c r="C585" s="4">
        <v>1</v>
      </c>
      <c r="D585" s="4" t="s">
        <v>582</v>
      </c>
      <c r="E585" s="4" t="s">
        <v>5</v>
      </c>
    </row>
    <row r="586" spans="1:5">
      <c r="A586" s="4">
        <v>566</v>
      </c>
      <c r="B586" s="4">
        <v>28749</v>
      </c>
      <c r="C586" s="4">
        <v>1</v>
      </c>
      <c r="D586" s="4" t="s">
        <v>583</v>
      </c>
      <c r="E586" s="4" t="s">
        <v>5</v>
      </c>
    </row>
    <row r="587" spans="1:5" ht="22.5">
      <c r="A587" s="4">
        <v>567</v>
      </c>
      <c r="B587" s="4">
        <v>29584</v>
      </c>
      <c r="C587" s="4">
        <v>6</v>
      </c>
      <c r="D587" s="4" t="s">
        <v>584</v>
      </c>
      <c r="E587" s="4" t="s">
        <v>5</v>
      </c>
    </row>
    <row r="588" spans="1:5" ht="22.5">
      <c r="A588" s="4">
        <v>568</v>
      </c>
      <c r="B588" s="4">
        <v>29983</v>
      </c>
      <c r="C588" s="4">
        <v>1</v>
      </c>
      <c r="D588" s="4" t="s">
        <v>585</v>
      </c>
      <c r="E588" s="4" t="s">
        <v>5</v>
      </c>
    </row>
    <row r="589" spans="1:5">
      <c r="A589" s="4">
        <v>569</v>
      </c>
      <c r="B589" s="4">
        <v>28905</v>
      </c>
      <c r="C589" s="4">
        <v>1</v>
      </c>
      <c r="D589" s="4" t="s">
        <v>586</v>
      </c>
      <c r="E589" s="4" t="s">
        <v>5</v>
      </c>
    </row>
    <row r="590" spans="1:5" ht="22.5">
      <c r="A590" s="4">
        <v>570</v>
      </c>
      <c r="B590" s="4">
        <v>30259</v>
      </c>
      <c r="C590" s="4">
        <v>1</v>
      </c>
      <c r="D590" s="4" t="s">
        <v>587</v>
      </c>
      <c r="E590" s="4" t="s">
        <v>13</v>
      </c>
    </row>
    <row r="591" spans="1:5" ht="22.5">
      <c r="A591" s="4">
        <v>571</v>
      </c>
      <c r="B591" s="4">
        <v>24661</v>
      </c>
      <c r="C591" s="4">
        <v>5</v>
      </c>
      <c r="D591" s="4" t="s">
        <v>588</v>
      </c>
      <c r="E591" s="4" t="s">
        <v>66</v>
      </c>
    </row>
    <row r="592" spans="1:5" ht="22.5">
      <c r="A592" s="4">
        <v>572</v>
      </c>
      <c r="B592" s="4">
        <v>28893</v>
      </c>
      <c r="C592" s="4">
        <v>1</v>
      </c>
      <c r="D592" s="4" t="s">
        <v>589</v>
      </c>
      <c r="E592" s="4" t="s">
        <v>5</v>
      </c>
    </row>
    <row r="593" spans="1:5" ht="22.5">
      <c r="A593" s="4">
        <v>573</v>
      </c>
      <c r="B593" s="4">
        <v>28938</v>
      </c>
      <c r="C593" s="4">
        <v>1</v>
      </c>
      <c r="D593" s="4" t="s">
        <v>590</v>
      </c>
      <c r="E593" s="4" t="s">
        <v>5</v>
      </c>
    </row>
    <row r="594" spans="1:5">
      <c r="A594" s="4">
        <v>574</v>
      </c>
      <c r="B594" s="4">
        <v>29193</v>
      </c>
      <c r="C594" s="4">
        <v>2</v>
      </c>
      <c r="D594" s="4" t="s">
        <v>591</v>
      </c>
      <c r="E594" s="4" t="s">
        <v>5</v>
      </c>
    </row>
    <row r="595" spans="1:5">
      <c r="A595" s="4">
        <v>575</v>
      </c>
      <c r="B595" s="4">
        <v>29735</v>
      </c>
      <c r="C595" s="4">
        <v>8</v>
      </c>
      <c r="D595" s="4" t="s">
        <v>592</v>
      </c>
      <c r="E595" s="4" t="s">
        <v>5</v>
      </c>
    </row>
    <row r="596" spans="1:5">
      <c r="A596" s="4">
        <v>576</v>
      </c>
      <c r="B596" s="4">
        <v>28633</v>
      </c>
      <c r="C596" s="4">
        <v>1</v>
      </c>
      <c r="D596" s="4" t="s">
        <v>593</v>
      </c>
      <c r="E596" s="4" t="s">
        <v>5</v>
      </c>
    </row>
    <row r="597" spans="1:5" ht="22.5">
      <c r="A597" s="4">
        <v>577</v>
      </c>
      <c r="B597" s="4">
        <v>30649</v>
      </c>
      <c r="C597" s="4">
        <v>4</v>
      </c>
      <c r="D597" s="4" t="s">
        <v>594</v>
      </c>
      <c r="E597" s="4" t="s">
        <v>13</v>
      </c>
    </row>
    <row r="598" spans="1:5" ht="22.5">
      <c r="A598" s="4">
        <v>578</v>
      </c>
      <c r="B598" s="4">
        <v>28689</v>
      </c>
      <c r="C598" s="4">
        <v>1</v>
      </c>
      <c r="D598" s="4" t="s">
        <v>595</v>
      </c>
      <c r="E598" s="4" t="s">
        <v>5</v>
      </c>
    </row>
    <row r="599" spans="1:5">
      <c r="A599" s="4">
        <v>579</v>
      </c>
      <c r="B599" s="4">
        <v>29002</v>
      </c>
      <c r="C599" s="4">
        <v>1</v>
      </c>
      <c r="D599" s="4" t="s">
        <v>596</v>
      </c>
      <c r="E599" s="4" t="s">
        <v>5</v>
      </c>
    </row>
    <row r="600" spans="1:5" ht="33.75">
      <c r="A600" s="4">
        <v>580</v>
      </c>
      <c r="B600" s="4">
        <v>30874</v>
      </c>
      <c r="C600" s="4">
        <v>2</v>
      </c>
      <c r="D600" s="4" t="s">
        <v>597</v>
      </c>
      <c r="E600" s="4" t="s">
        <v>5</v>
      </c>
    </row>
    <row r="601" spans="1:5">
      <c r="A601" s="4">
        <v>581</v>
      </c>
      <c r="B601" s="4">
        <v>24493</v>
      </c>
      <c r="C601" s="4">
        <v>5</v>
      </c>
      <c r="D601" s="4" t="s">
        <v>598</v>
      </c>
      <c r="E601" s="4" t="s">
        <v>5</v>
      </c>
    </row>
    <row r="602" spans="1:5" ht="22.5">
      <c r="A602" s="4">
        <v>582</v>
      </c>
      <c r="B602" s="4">
        <v>30238</v>
      </c>
      <c r="C602" s="4">
        <v>1</v>
      </c>
      <c r="D602" s="4" t="s">
        <v>599</v>
      </c>
      <c r="E602" s="4" t="s">
        <v>13</v>
      </c>
    </row>
    <row r="603" spans="1:5" ht="22.5">
      <c r="A603" s="4">
        <v>583</v>
      </c>
      <c r="B603" s="4">
        <v>30569</v>
      </c>
      <c r="C603" s="4">
        <v>5</v>
      </c>
      <c r="D603" s="4" t="s">
        <v>600</v>
      </c>
      <c r="E603" s="4" t="s">
        <v>13</v>
      </c>
    </row>
    <row r="604" spans="1:5" ht="33.75">
      <c r="A604" s="4">
        <v>584</v>
      </c>
      <c r="B604" s="4">
        <v>21841</v>
      </c>
      <c r="C604" s="4">
        <v>1</v>
      </c>
      <c r="D604" s="4" t="s">
        <v>601</v>
      </c>
      <c r="E604" s="4" t="s">
        <v>5</v>
      </c>
    </row>
    <row r="605" spans="1:5" ht="22.5">
      <c r="A605" s="4">
        <v>585</v>
      </c>
      <c r="B605" s="4">
        <v>30172</v>
      </c>
      <c r="C605" s="4">
        <v>1</v>
      </c>
      <c r="D605" s="4" t="s">
        <v>602</v>
      </c>
      <c r="E605" s="4" t="s">
        <v>13</v>
      </c>
    </row>
    <row r="606" spans="1:5">
      <c r="A606" s="4">
        <v>586</v>
      </c>
      <c r="B606" s="4">
        <v>29873</v>
      </c>
      <c r="C606" s="4">
        <v>1</v>
      </c>
      <c r="D606" s="4" t="s">
        <v>603</v>
      </c>
      <c r="E606" s="4" t="s">
        <v>13</v>
      </c>
    </row>
    <row r="607" spans="1:5" ht="22.5">
      <c r="A607" s="4">
        <v>587</v>
      </c>
      <c r="B607" s="4">
        <v>30166</v>
      </c>
      <c r="C607" s="4">
        <v>1</v>
      </c>
      <c r="D607" s="4" t="s">
        <v>604</v>
      </c>
      <c r="E607" s="4" t="s">
        <v>13</v>
      </c>
    </row>
    <row r="608" spans="1:5" ht="22.5">
      <c r="A608" s="4">
        <v>588</v>
      </c>
      <c r="B608" s="4">
        <v>30490</v>
      </c>
      <c r="C608" s="4">
        <v>2</v>
      </c>
      <c r="D608" s="4" t="s">
        <v>605</v>
      </c>
      <c r="E608" s="4" t="s">
        <v>13</v>
      </c>
    </row>
    <row r="609" spans="1:5" ht="22.5">
      <c r="A609" s="4">
        <v>589</v>
      </c>
      <c r="B609" s="4">
        <v>24997</v>
      </c>
      <c r="C609" s="4">
        <v>1</v>
      </c>
      <c r="D609" s="4" t="s">
        <v>606</v>
      </c>
      <c r="E609" s="4" t="s">
        <v>405</v>
      </c>
    </row>
    <row r="610" spans="1:5">
      <c r="A610" s="4">
        <v>590</v>
      </c>
      <c r="B610" s="4">
        <v>30800</v>
      </c>
      <c r="C610" s="4">
        <v>1</v>
      </c>
      <c r="D610" s="4" t="s">
        <v>607</v>
      </c>
      <c r="E610" s="4" t="s">
        <v>13</v>
      </c>
    </row>
    <row r="611" spans="1:5">
      <c r="A611" s="4">
        <v>591</v>
      </c>
      <c r="B611" s="4">
        <v>28859</v>
      </c>
      <c r="C611" s="4">
        <v>1</v>
      </c>
      <c r="D611" s="4" t="s">
        <v>608</v>
      </c>
      <c r="E611" s="4" t="s">
        <v>5</v>
      </c>
    </row>
    <row r="612" spans="1:5" ht="22.5">
      <c r="A612" s="4">
        <v>592</v>
      </c>
      <c r="B612" s="4">
        <v>29836</v>
      </c>
      <c r="C612" s="4">
        <v>1</v>
      </c>
      <c r="D612" s="4" t="s">
        <v>609</v>
      </c>
      <c r="E612" s="4" t="s">
        <v>13</v>
      </c>
    </row>
    <row r="613" spans="1:5" ht="22.5">
      <c r="A613" s="4">
        <v>593</v>
      </c>
      <c r="B613" s="4">
        <v>30635</v>
      </c>
      <c r="C613" s="4">
        <v>3</v>
      </c>
      <c r="D613" s="4" t="s">
        <v>610</v>
      </c>
      <c r="E613" s="4" t="s">
        <v>5</v>
      </c>
    </row>
    <row r="614" spans="1:5" ht="22.5">
      <c r="A614" s="4">
        <v>594</v>
      </c>
      <c r="B614" s="4">
        <v>30479</v>
      </c>
      <c r="C614" s="4">
        <v>11</v>
      </c>
      <c r="D614" s="4" t="s">
        <v>611</v>
      </c>
      <c r="E614" s="4" t="s">
        <v>5</v>
      </c>
    </row>
    <row r="615" spans="1:5" ht="22.5">
      <c r="A615" s="4">
        <v>595</v>
      </c>
      <c r="B615" s="4">
        <v>29476</v>
      </c>
      <c r="C615" s="4">
        <v>2</v>
      </c>
      <c r="D615" s="4" t="s">
        <v>612</v>
      </c>
      <c r="E615" s="4" t="s">
        <v>5</v>
      </c>
    </row>
    <row r="616" spans="1:5" ht="22.5">
      <c r="A616" s="4">
        <v>596</v>
      </c>
      <c r="B616" s="4">
        <v>29657</v>
      </c>
      <c r="C616" s="4">
        <v>2</v>
      </c>
      <c r="D616" s="4" t="s">
        <v>613</v>
      </c>
      <c r="E616" s="4" t="s">
        <v>5</v>
      </c>
    </row>
    <row r="617" spans="1:5" ht="22.5">
      <c r="A617" s="4">
        <v>597</v>
      </c>
      <c r="B617" s="4">
        <v>30675</v>
      </c>
      <c r="C617" s="4">
        <v>4</v>
      </c>
      <c r="D617" s="4" t="s">
        <v>614</v>
      </c>
      <c r="E617" s="4" t="s">
        <v>13</v>
      </c>
    </row>
    <row r="618" spans="1:5" ht="22.5">
      <c r="A618" s="4">
        <v>598</v>
      </c>
      <c r="B618" s="4">
        <v>29631</v>
      </c>
      <c r="C618" s="4">
        <v>2</v>
      </c>
      <c r="D618" s="4" t="s">
        <v>615</v>
      </c>
      <c r="E618" s="4" t="s">
        <v>13</v>
      </c>
    </row>
    <row r="619" spans="1:5" ht="22.5">
      <c r="A619" s="4">
        <v>599</v>
      </c>
      <c r="B619" s="4">
        <v>28695</v>
      </c>
      <c r="C619" s="4">
        <v>1</v>
      </c>
      <c r="D619" s="4" t="s">
        <v>616</v>
      </c>
      <c r="E619" s="4" t="s">
        <v>13</v>
      </c>
    </row>
    <row r="620" spans="1:5" ht="22.5">
      <c r="A620" s="4">
        <v>600</v>
      </c>
      <c r="B620" s="4">
        <v>29632</v>
      </c>
      <c r="C620" s="4">
        <v>4</v>
      </c>
      <c r="D620" s="4" t="s">
        <v>617</v>
      </c>
      <c r="E620" s="4" t="s">
        <v>13</v>
      </c>
    </row>
    <row r="621" spans="1:5" ht="22.5">
      <c r="A621" s="4">
        <v>601</v>
      </c>
      <c r="B621" s="4">
        <v>28746</v>
      </c>
      <c r="C621" s="4">
        <v>1</v>
      </c>
      <c r="D621" s="4" t="s">
        <v>618</v>
      </c>
      <c r="E621" s="4" t="s">
        <v>5</v>
      </c>
    </row>
    <row r="622" spans="1:5" ht="22.5">
      <c r="A622" s="4">
        <v>602</v>
      </c>
      <c r="B622" s="4">
        <v>30433</v>
      </c>
      <c r="C622" s="4">
        <v>2</v>
      </c>
      <c r="D622" s="4" t="s">
        <v>619</v>
      </c>
      <c r="E622" s="4" t="s">
        <v>13</v>
      </c>
    </row>
    <row r="623" spans="1:5" ht="22.5">
      <c r="A623" s="4">
        <v>603</v>
      </c>
      <c r="B623" s="4">
        <v>29500</v>
      </c>
      <c r="C623" s="4">
        <v>8</v>
      </c>
      <c r="D623" s="4" t="s">
        <v>620</v>
      </c>
      <c r="E623" s="4" t="s">
        <v>13</v>
      </c>
    </row>
    <row r="624" spans="1:5" ht="22.5">
      <c r="A624" s="4">
        <v>604</v>
      </c>
      <c r="B624" s="4">
        <v>29635</v>
      </c>
      <c r="C624" s="4">
        <v>1</v>
      </c>
      <c r="D624" s="4" t="s">
        <v>621</v>
      </c>
      <c r="E624" s="4" t="s">
        <v>13</v>
      </c>
    </row>
    <row r="625" spans="1:5" ht="22.5">
      <c r="A625" s="4">
        <v>605</v>
      </c>
      <c r="B625" s="4">
        <v>28570</v>
      </c>
      <c r="C625" s="4">
        <v>5</v>
      </c>
      <c r="D625" s="4" t="s">
        <v>622</v>
      </c>
      <c r="E625" s="4" t="s">
        <v>5</v>
      </c>
    </row>
    <row r="626" spans="1:5" ht="22.5">
      <c r="A626" s="4">
        <v>606</v>
      </c>
      <c r="B626" s="4">
        <v>28694</v>
      </c>
      <c r="C626" s="4">
        <v>1</v>
      </c>
      <c r="D626" s="4" t="s">
        <v>623</v>
      </c>
      <c r="E626" s="4" t="s">
        <v>13</v>
      </c>
    </row>
    <row r="627" spans="1:5" ht="22.5">
      <c r="A627" s="4">
        <v>607</v>
      </c>
      <c r="B627" s="4">
        <v>30402</v>
      </c>
      <c r="C627" s="4">
        <v>3</v>
      </c>
      <c r="D627" s="4" t="s">
        <v>624</v>
      </c>
      <c r="E627" s="4" t="s">
        <v>13</v>
      </c>
    </row>
    <row r="628" spans="1:5" ht="22.5">
      <c r="A628" s="4">
        <v>608</v>
      </c>
      <c r="B628" s="4">
        <v>29480</v>
      </c>
      <c r="C628" s="4">
        <v>2</v>
      </c>
      <c r="D628" s="4" t="s">
        <v>625</v>
      </c>
      <c r="E628" s="4" t="s">
        <v>13</v>
      </c>
    </row>
    <row r="629" spans="1:5" ht="22.5">
      <c r="A629" s="4">
        <v>609</v>
      </c>
      <c r="B629" s="4">
        <v>28585</v>
      </c>
      <c r="C629" s="4">
        <v>5</v>
      </c>
      <c r="D629" s="4" t="s">
        <v>626</v>
      </c>
      <c r="E629" s="4" t="s">
        <v>5</v>
      </c>
    </row>
    <row r="630" spans="1:5" ht="22.5">
      <c r="A630" s="4">
        <v>610</v>
      </c>
      <c r="B630" s="4">
        <v>29539</v>
      </c>
      <c r="C630" s="4">
        <v>1</v>
      </c>
      <c r="D630" s="4" t="s">
        <v>627</v>
      </c>
      <c r="E630" s="4" t="s">
        <v>13</v>
      </c>
    </row>
    <row r="631" spans="1:5" ht="22.5">
      <c r="A631" s="4">
        <v>611</v>
      </c>
      <c r="B631" s="4">
        <v>29834</v>
      </c>
      <c r="C631" s="4">
        <v>2</v>
      </c>
      <c r="D631" s="4" t="s">
        <v>628</v>
      </c>
      <c r="E631" s="4" t="s">
        <v>13</v>
      </c>
    </row>
    <row r="632" spans="1:5" ht="22.5">
      <c r="A632" s="4">
        <v>612</v>
      </c>
      <c r="B632" s="4">
        <v>24876</v>
      </c>
      <c r="C632" s="4">
        <v>1</v>
      </c>
      <c r="D632" s="4" t="s">
        <v>629</v>
      </c>
      <c r="E632" s="4" t="s">
        <v>5</v>
      </c>
    </row>
    <row r="633" spans="1:5">
      <c r="A633" s="4">
        <v>613</v>
      </c>
      <c r="B633" s="4">
        <v>24999</v>
      </c>
      <c r="C633" s="4">
        <v>6</v>
      </c>
      <c r="D633" s="4" t="s">
        <v>630</v>
      </c>
      <c r="E633" s="4" t="s">
        <v>5</v>
      </c>
    </row>
    <row r="634" spans="1:5" ht="22.5">
      <c r="A634" s="4">
        <v>614</v>
      </c>
      <c r="B634" s="4">
        <v>28727</v>
      </c>
      <c r="C634" s="4">
        <v>1</v>
      </c>
      <c r="D634" s="4" t="s">
        <v>631</v>
      </c>
      <c r="E634" s="4" t="s">
        <v>5</v>
      </c>
    </row>
    <row r="635" spans="1:5">
      <c r="A635" s="4">
        <v>615</v>
      </c>
      <c r="B635" s="4">
        <v>28616</v>
      </c>
      <c r="C635" s="4">
        <v>2</v>
      </c>
      <c r="D635" s="4" t="s">
        <v>632</v>
      </c>
      <c r="E635" s="4" t="s">
        <v>5</v>
      </c>
    </row>
    <row r="636" spans="1:5">
      <c r="A636" s="4">
        <v>616</v>
      </c>
      <c r="B636" s="4">
        <v>28976</v>
      </c>
      <c r="C636" s="4">
        <v>1</v>
      </c>
      <c r="D636" s="4" t="s">
        <v>633</v>
      </c>
      <c r="E636" s="4" t="s">
        <v>499</v>
      </c>
    </row>
    <row r="637" spans="1:5" ht="33.75">
      <c r="A637" s="4">
        <v>617</v>
      </c>
      <c r="B637" s="4">
        <v>28738</v>
      </c>
      <c r="C637" s="4">
        <v>1</v>
      </c>
      <c r="D637" s="4" t="s">
        <v>634</v>
      </c>
      <c r="E637" s="4" t="s">
        <v>13</v>
      </c>
    </row>
    <row r="638" spans="1:5" ht="33.75">
      <c r="A638" s="4">
        <v>618</v>
      </c>
      <c r="B638" s="4">
        <v>30773</v>
      </c>
      <c r="C638" s="4">
        <v>1</v>
      </c>
      <c r="D638" s="4" t="s">
        <v>635</v>
      </c>
      <c r="E638" s="4" t="s">
        <v>5</v>
      </c>
    </row>
    <row r="639" spans="1:5" ht="22.5">
      <c r="A639" s="4">
        <v>619</v>
      </c>
      <c r="B639" s="4">
        <v>30593</v>
      </c>
      <c r="C639" s="4">
        <v>7</v>
      </c>
      <c r="D639" s="4" t="s">
        <v>636</v>
      </c>
      <c r="E639" s="4" t="s">
        <v>5</v>
      </c>
    </row>
    <row r="640" spans="1:5" ht="22.5">
      <c r="A640" s="4">
        <v>620</v>
      </c>
      <c r="B640" s="4">
        <v>30752</v>
      </c>
      <c r="C640" s="4">
        <v>5</v>
      </c>
      <c r="D640" s="4" t="s">
        <v>637</v>
      </c>
      <c r="E640" s="4" t="s">
        <v>5</v>
      </c>
    </row>
    <row r="641" spans="1:5" ht="22.5">
      <c r="A641" s="4">
        <v>621</v>
      </c>
      <c r="B641" s="4">
        <v>30252</v>
      </c>
      <c r="C641" s="4">
        <v>2</v>
      </c>
      <c r="D641" s="4" t="s">
        <v>638</v>
      </c>
      <c r="E641" s="4" t="s">
        <v>5</v>
      </c>
    </row>
    <row r="642" spans="1:5" ht="22.5">
      <c r="A642" s="4">
        <v>622</v>
      </c>
      <c r="B642" s="4">
        <v>30601</v>
      </c>
      <c r="C642" s="4">
        <v>3</v>
      </c>
      <c r="D642" s="4" t="s">
        <v>639</v>
      </c>
      <c r="E642" s="4" t="s">
        <v>13</v>
      </c>
    </row>
    <row r="643" spans="1:5" ht="22.5">
      <c r="A643" s="4">
        <v>623</v>
      </c>
      <c r="B643" s="4">
        <v>30913</v>
      </c>
      <c r="C643" s="4">
        <v>2</v>
      </c>
      <c r="D643" s="4" t="s">
        <v>640</v>
      </c>
      <c r="E643" s="4" t="s">
        <v>13</v>
      </c>
    </row>
    <row r="644" spans="1:5">
      <c r="A644" s="4">
        <v>624</v>
      </c>
      <c r="B644" s="4">
        <v>28676</v>
      </c>
      <c r="C644" s="4">
        <v>1</v>
      </c>
      <c r="D644" s="4" t="s">
        <v>641</v>
      </c>
      <c r="E644" s="4" t="s">
        <v>405</v>
      </c>
    </row>
    <row r="645" spans="1:5" ht="22.5">
      <c r="A645" s="4">
        <v>625</v>
      </c>
      <c r="B645" s="4">
        <v>29492</v>
      </c>
      <c r="C645" s="4">
        <v>13</v>
      </c>
      <c r="D645" s="4" t="s">
        <v>642</v>
      </c>
      <c r="E645" s="4" t="s">
        <v>13</v>
      </c>
    </row>
    <row r="646" spans="1:5" ht="22.5">
      <c r="A646" s="4">
        <v>626</v>
      </c>
      <c r="B646" s="4">
        <v>29805</v>
      </c>
      <c r="C646" s="4">
        <v>3</v>
      </c>
      <c r="D646" s="4" t="s">
        <v>643</v>
      </c>
      <c r="E646" s="4" t="s">
        <v>13</v>
      </c>
    </row>
    <row r="647" spans="1:5" ht="33.75">
      <c r="A647" s="4">
        <v>627</v>
      </c>
      <c r="B647" s="4">
        <v>24747</v>
      </c>
      <c r="C647" s="4">
        <v>2</v>
      </c>
      <c r="D647" s="4" t="s">
        <v>644</v>
      </c>
      <c r="E647" s="4" t="s">
        <v>5</v>
      </c>
    </row>
    <row r="648" spans="1:5" ht="22.5">
      <c r="A648" s="4">
        <v>628</v>
      </c>
      <c r="B648" s="4">
        <v>24781</v>
      </c>
      <c r="C648" s="4">
        <v>1</v>
      </c>
      <c r="D648" s="4" t="s">
        <v>645</v>
      </c>
      <c r="E648" s="4" t="s">
        <v>13</v>
      </c>
    </row>
    <row r="649" spans="1:5" ht="22.5">
      <c r="A649" s="4">
        <v>629</v>
      </c>
      <c r="B649" s="4">
        <v>29383</v>
      </c>
      <c r="C649" s="4">
        <v>2</v>
      </c>
      <c r="D649" s="4" t="s">
        <v>646</v>
      </c>
      <c r="E649" s="4" t="s">
        <v>5</v>
      </c>
    </row>
    <row r="650" spans="1:5">
      <c r="A650" s="4">
        <v>630</v>
      </c>
      <c r="B650" s="4">
        <v>28736</v>
      </c>
      <c r="C650" s="4">
        <v>1</v>
      </c>
      <c r="D650" s="4" t="s">
        <v>647</v>
      </c>
      <c r="E650" s="4" t="s">
        <v>5</v>
      </c>
    </row>
    <row r="651" spans="1:5" ht="22.5">
      <c r="A651" s="4">
        <v>631</v>
      </c>
      <c r="B651" s="4">
        <v>31009</v>
      </c>
      <c r="C651" s="4">
        <v>3</v>
      </c>
      <c r="D651" s="4" t="s">
        <v>648</v>
      </c>
      <c r="E651" s="4" t="s">
        <v>405</v>
      </c>
    </row>
    <row r="652" spans="1:5" ht="22.5">
      <c r="A652" s="4">
        <v>632</v>
      </c>
      <c r="B652" s="4">
        <v>30653</v>
      </c>
      <c r="C652" s="4">
        <v>1</v>
      </c>
      <c r="D652" s="4" t="s">
        <v>649</v>
      </c>
      <c r="E652" s="4" t="s">
        <v>5</v>
      </c>
    </row>
    <row r="653" spans="1:5" ht="22.5">
      <c r="A653" s="4">
        <v>633</v>
      </c>
      <c r="B653" s="4">
        <v>28858</v>
      </c>
      <c r="C653" s="4">
        <v>1</v>
      </c>
      <c r="D653" s="4" t="s">
        <v>650</v>
      </c>
      <c r="E653" s="4" t="s">
        <v>5</v>
      </c>
    </row>
    <row r="654" spans="1:5" ht="22.5">
      <c r="A654" s="4">
        <v>634</v>
      </c>
      <c r="B654" s="4">
        <v>29964</v>
      </c>
      <c r="C654" s="4">
        <v>1</v>
      </c>
      <c r="D654" s="4" t="s">
        <v>651</v>
      </c>
      <c r="E654" s="4" t="s">
        <v>13</v>
      </c>
    </row>
    <row r="655" spans="1:5">
      <c r="A655" s="4">
        <v>635</v>
      </c>
      <c r="B655" s="4">
        <v>28837</v>
      </c>
      <c r="C655" s="4">
        <v>1</v>
      </c>
      <c r="D655" s="4" t="s">
        <v>652</v>
      </c>
      <c r="E655" s="4" t="s">
        <v>5</v>
      </c>
    </row>
    <row r="656" spans="1:5" ht="22.5">
      <c r="A656" s="4">
        <v>636</v>
      </c>
      <c r="B656" s="4">
        <v>28660</v>
      </c>
      <c r="C656" s="4">
        <v>3</v>
      </c>
      <c r="D656" s="4" t="s">
        <v>653</v>
      </c>
      <c r="E656" s="4" t="s">
        <v>5</v>
      </c>
    </row>
    <row r="657" spans="1:5" ht="22.5">
      <c r="A657" s="4">
        <v>637</v>
      </c>
      <c r="B657" s="4">
        <v>30814</v>
      </c>
      <c r="C657" s="4">
        <v>5</v>
      </c>
      <c r="D657" s="4" t="s">
        <v>654</v>
      </c>
      <c r="E657" s="4" t="s">
        <v>5</v>
      </c>
    </row>
    <row r="658" spans="1:5" ht="22.5">
      <c r="A658" s="4">
        <v>638</v>
      </c>
      <c r="B658" s="4">
        <v>30638</v>
      </c>
      <c r="C658" s="4">
        <v>2</v>
      </c>
      <c r="D658" s="4" t="s">
        <v>655</v>
      </c>
      <c r="E658" s="4" t="s">
        <v>5</v>
      </c>
    </row>
    <row r="659" spans="1:5">
      <c r="A659" s="4">
        <v>639</v>
      </c>
      <c r="B659" s="4">
        <v>24980</v>
      </c>
      <c r="C659" s="4">
        <v>1</v>
      </c>
      <c r="D659" s="4" t="s">
        <v>656</v>
      </c>
      <c r="E659" s="4" t="s">
        <v>657</v>
      </c>
    </row>
    <row r="660" spans="1:5" ht="22.5">
      <c r="A660" s="4">
        <v>640</v>
      </c>
      <c r="B660" s="4">
        <v>30886</v>
      </c>
      <c r="C660" s="4">
        <v>2</v>
      </c>
      <c r="D660" s="4" t="s">
        <v>658</v>
      </c>
      <c r="E660" s="4" t="s">
        <v>5</v>
      </c>
    </row>
    <row r="661" spans="1:5" ht="22.5">
      <c r="A661" s="4">
        <v>641</v>
      </c>
      <c r="B661" s="4">
        <v>28902</v>
      </c>
      <c r="C661" s="4">
        <v>1</v>
      </c>
      <c r="D661" s="4" t="s">
        <v>659</v>
      </c>
      <c r="E661" s="4" t="s">
        <v>13</v>
      </c>
    </row>
    <row r="662" spans="1:5" ht="22.5">
      <c r="A662" s="4">
        <v>642</v>
      </c>
      <c r="B662" s="4">
        <v>28759</v>
      </c>
      <c r="C662" s="4">
        <v>1</v>
      </c>
      <c r="D662" s="4" t="s">
        <v>660</v>
      </c>
      <c r="E662" s="4" t="s">
        <v>5</v>
      </c>
    </row>
    <row r="663" spans="1:5" ht="22.5">
      <c r="A663" s="4">
        <v>643</v>
      </c>
      <c r="B663" s="4">
        <v>30103</v>
      </c>
      <c r="C663" s="4">
        <v>1</v>
      </c>
      <c r="D663" s="4" t="s">
        <v>661</v>
      </c>
      <c r="E663" s="4" t="s">
        <v>13</v>
      </c>
    </row>
    <row r="664" spans="1:5" ht="22.5">
      <c r="A664" s="4">
        <v>644</v>
      </c>
      <c r="B664" s="4">
        <v>28782</v>
      </c>
      <c r="C664" s="4">
        <v>1</v>
      </c>
      <c r="D664" s="4" t="s">
        <v>662</v>
      </c>
      <c r="E664" s="4" t="s">
        <v>5</v>
      </c>
    </row>
    <row r="665" spans="1:5">
      <c r="A665" s="4">
        <v>645</v>
      </c>
      <c r="B665" s="4">
        <v>28605</v>
      </c>
      <c r="C665" s="4">
        <v>2</v>
      </c>
      <c r="D665" s="4" t="s">
        <v>663</v>
      </c>
      <c r="E665" s="4" t="s">
        <v>454</v>
      </c>
    </row>
    <row r="666" spans="1:5" ht="22.5">
      <c r="A666" s="4">
        <v>646</v>
      </c>
      <c r="B666" s="4">
        <v>30310</v>
      </c>
      <c r="C666" s="4">
        <v>1</v>
      </c>
      <c r="D666" s="4" t="s">
        <v>664</v>
      </c>
      <c r="E666" s="4" t="s">
        <v>5</v>
      </c>
    </row>
    <row r="667" spans="1:5" ht="22.5">
      <c r="A667" s="4">
        <v>647</v>
      </c>
      <c r="B667" s="4">
        <v>30478</v>
      </c>
      <c r="C667" s="4">
        <v>1</v>
      </c>
      <c r="D667" s="4" t="s">
        <v>665</v>
      </c>
      <c r="E667" s="4" t="s">
        <v>5</v>
      </c>
    </row>
    <row r="668" spans="1:5" ht="22.5">
      <c r="A668" s="4">
        <v>648</v>
      </c>
      <c r="B668" s="4">
        <v>30449</v>
      </c>
      <c r="C668" s="4">
        <v>5</v>
      </c>
      <c r="D668" s="4" t="s">
        <v>666</v>
      </c>
      <c r="E668" s="4" t="s">
        <v>5</v>
      </c>
    </row>
    <row r="669" spans="1:5" ht="22.5">
      <c r="A669" s="4">
        <v>649</v>
      </c>
      <c r="B669" s="4">
        <v>29446</v>
      </c>
      <c r="C669" s="4">
        <v>3</v>
      </c>
      <c r="D669" s="4" t="s">
        <v>667</v>
      </c>
      <c r="E669" s="4" t="s">
        <v>5</v>
      </c>
    </row>
    <row r="670" spans="1:5" ht="22.5">
      <c r="A670" s="4">
        <v>650</v>
      </c>
      <c r="B670" s="4">
        <v>29875</v>
      </c>
      <c r="C670" s="4">
        <v>2</v>
      </c>
      <c r="D670" s="4" t="s">
        <v>668</v>
      </c>
      <c r="E670" s="4" t="s">
        <v>13</v>
      </c>
    </row>
    <row r="671" spans="1:5" ht="22.5">
      <c r="A671" s="4">
        <v>651</v>
      </c>
      <c r="B671" s="4">
        <v>29487</v>
      </c>
      <c r="C671" s="4">
        <v>1</v>
      </c>
      <c r="D671" s="4" t="s">
        <v>669</v>
      </c>
      <c r="E671" s="4" t="s">
        <v>13</v>
      </c>
    </row>
    <row r="672" spans="1:5" ht="22.5">
      <c r="A672" s="4">
        <v>652</v>
      </c>
      <c r="B672" s="4">
        <v>28669</v>
      </c>
      <c r="C672" s="4">
        <v>1</v>
      </c>
      <c r="D672" s="4" t="s">
        <v>670</v>
      </c>
      <c r="E672" s="4" t="s">
        <v>13</v>
      </c>
    </row>
    <row r="673" spans="1:5">
      <c r="A673" s="4">
        <v>653</v>
      </c>
      <c r="B673" s="4">
        <v>28573</v>
      </c>
      <c r="C673" s="4">
        <v>3</v>
      </c>
      <c r="D673" s="4" t="s">
        <v>671</v>
      </c>
      <c r="E673" s="4" t="s">
        <v>5</v>
      </c>
    </row>
    <row r="674" spans="1:5" ht="22.5">
      <c r="A674" s="4">
        <v>654</v>
      </c>
      <c r="B674" s="4">
        <v>28680</v>
      </c>
      <c r="C674" s="4">
        <v>1</v>
      </c>
      <c r="D674" s="4" t="s">
        <v>672</v>
      </c>
      <c r="E674" s="4" t="s">
        <v>5</v>
      </c>
    </row>
    <row r="675" spans="1:5">
      <c r="A675" s="4">
        <v>655</v>
      </c>
      <c r="B675" s="4">
        <v>28575</v>
      </c>
      <c r="C675" s="4">
        <v>2</v>
      </c>
      <c r="D675" s="4" t="s">
        <v>673</v>
      </c>
      <c r="E675" s="4" t="s">
        <v>5</v>
      </c>
    </row>
    <row r="676" spans="1:5" ht="22.5">
      <c r="A676" s="4">
        <v>656</v>
      </c>
      <c r="B676" s="4">
        <v>24120</v>
      </c>
      <c r="C676" s="4">
        <v>3</v>
      </c>
      <c r="D676" s="4" t="s">
        <v>674</v>
      </c>
      <c r="E676" s="4" t="s">
        <v>5</v>
      </c>
    </row>
    <row r="677" spans="1:5">
      <c r="A677" s="4">
        <v>657</v>
      </c>
      <c r="B677" s="4">
        <v>24252</v>
      </c>
      <c r="C677" s="4">
        <v>2</v>
      </c>
      <c r="D677" s="4" t="s">
        <v>675</v>
      </c>
      <c r="E677" s="4" t="s">
        <v>5</v>
      </c>
    </row>
    <row r="678" spans="1:5" ht="22.5">
      <c r="A678" s="4">
        <v>658</v>
      </c>
      <c r="B678" s="4">
        <v>30463</v>
      </c>
      <c r="C678" s="4">
        <v>9</v>
      </c>
      <c r="D678" s="4" t="s">
        <v>676</v>
      </c>
      <c r="E678" s="4" t="s">
        <v>13</v>
      </c>
    </row>
    <row r="679" spans="1:5" ht="22.5">
      <c r="A679" s="4">
        <v>659</v>
      </c>
      <c r="B679" s="4">
        <v>28568</v>
      </c>
      <c r="C679" s="4">
        <v>4</v>
      </c>
      <c r="D679" s="4" t="s">
        <v>677</v>
      </c>
      <c r="E679" s="4" t="s">
        <v>13</v>
      </c>
    </row>
    <row r="680" spans="1:5" ht="22.5">
      <c r="A680" s="4">
        <v>660</v>
      </c>
      <c r="B680" s="4">
        <v>29506</v>
      </c>
      <c r="C680" s="4">
        <v>1</v>
      </c>
      <c r="D680" s="4" t="s">
        <v>678</v>
      </c>
      <c r="E680" s="4" t="s">
        <v>13</v>
      </c>
    </row>
    <row r="681" spans="1:5" ht="22.5">
      <c r="A681" s="4">
        <v>661</v>
      </c>
      <c r="B681" s="4">
        <v>29544</v>
      </c>
      <c r="C681" s="4">
        <v>6</v>
      </c>
      <c r="D681" s="4" t="s">
        <v>679</v>
      </c>
      <c r="E681" s="4" t="s">
        <v>13</v>
      </c>
    </row>
    <row r="682" spans="1:5" ht="22.5">
      <c r="A682" s="4">
        <v>662</v>
      </c>
      <c r="B682" s="4">
        <v>28733</v>
      </c>
      <c r="C682" s="4">
        <v>1</v>
      </c>
      <c r="D682" s="4" t="s">
        <v>680</v>
      </c>
      <c r="E682" s="4" t="s">
        <v>13</v>
      </c>
    </row>
    <row r="683" spans="1:5" ht="22.5">
      <c r="A683" s="4">
        <v>663</v>
      </c>
      <c r="B683" s="4">
        <v>28725</v>
      </c>
      <c r="C683" s="4">
        <v>4</v>
      </c>
      <c r="D683" s="4" t="s">
        <v>681</v>
      </c>
      <c r="E683" s="4" t="s">
        <v>13</v>
      </c>
    </row>
    <row r="684" spans="1:5" ht="22.5">
      <c r="A684" s="4">
        <v>664</v>
      </c>
      <c r="B684" s="4">
        <v>29005</v>
      </c>
      <c r="C684" s="4">
        <v>1</v>
      </c>
      <c r="D684" s="4" t="s">
        <v>682</v>
      </c>
      <c r="E684" s="4" t="s">
        <v>5</v>
      </c>
    </row>
    <row r="685" spans="1:5" ht="22.5">
      <c r="A685" s="4">
        <v>665</v>
      </c>
      <c r="B685" s="4">
        <v>28679</v>
      </c>
      <c r="C685" s="4">
        <v>4</v>
      </c>
      <c r="D685" s="4" t="s">
        <v>683</v>
      </c>
      <c r="E685" s="4" t="s">
        <v>5</v>
      </c>
    </row>
    <row r="686" spans="1:5" ht="22.5">
      <c r="A686" s="4">
        <v>666</v>
      </c>
      <c r="B686" s="4">
        <v>28871</v>
      </c>
      <c r="C686" s="4">
        <v>1</v>
      </c>
      <c r="D686" s="4" t="s">
        <v>684</v>
      </c>
      <c r="E686" s="4" t="s">
        <v>13</v>
      </c>
    </row>
    <row r="687" spans="1:5" ht="22.5">
      <c r="A687" s="4">
        <v>667</v>
      </c>
      <c r="B687" s="4">
        <v>30806</v>
      </c>
      <c r="C687" s="4">
        <v>1</v>
      </c>
      <c r="D687" s="4" t="s">
        <v>685</v>
      </c>
      <c r="E687" s="4" t="s">
        <v>13</v>
      </c>
    </row>
    <row r="688" spans="1:5" ht="22.5">
      <c r="A688" s="4">
        <v>668</v>
      </c>
      <c r="B688" s="4">
        <v>29741</v>
      </c>
      <c r="C688" s="4">
        <v>6</v>
      </c>
      <c r="D688" s="4" t="s">
        <v>686</v>
      </c>
      <c r="E688" s="4" t="s">
        <v>13</v>
      </c>
    </row>
    <row r="689" spans="1:5" ht="22.5">
      <c r="A689" s="4">
        <v>669</v>
      </c>
      <c r="B689" s="4">
        <v>30609</v>
      </c>
      <c r="C689" s="4">
        <v>2</v>
      </c>
      <c r="D689" s="4" t="s">
        <v>687</v>
      </c>
      <c r="E689" s="4" t="s">
        <v>5</v>
      </c>
    </row>
    <row r="690" spans="1:5" ht="22.5">
      <c r="A690" s="4">
        <v>670</v>
      </c>
      <c r="B690" s="4">
        <v>30536</v>
      </c>
      <c r="C690" s="4">
        <v>5</v>
      </c>
      <c r="D690" s="4" t="s">
        <v>688</v>
      </c>
      <c r="E690" s="4" t="s">
        <v>5</v>
      </c>
    </row>
    <row r="691" spans="1:5">
      <c r="A691" s="4">
        <v>671</v>
      </c>
      <c r="B691" s="4">
        <v>30787</v>
      </c>
      <c r="C691" s="4">
        <v>1</v>
      </c>
      <c r="D691" s="4" t="s">
        <v>689</v>
      </c>
      <c r="E691" s="4" t="s">
        <v>5</v>
      </c>
    </row>
    <row r="692" spans="1:5">
      <c r="A692" s="4">
        <v>672</v>
      </c>
      <c r="B692" s="4">
        <v>28916</v>
      </c>
      <c r="C692" s="4">
        <v>1</v>
      </c>
      <c r="D692" s="4" t="s">
        <v>690</v>
      </c>
      <c r="E692" s="4" t="s">
        <v>5</v>
      </c>
    </row>
    <row r="693" spans="1:5" ht="22.5">
      <c r="A693" s="4">
        <v>673</v>
      </c>
      <c r="B693" s="4">
        <v>30559</v>
      </c>
      <c r="C693" s="4">
        <v>1</v>
      </c>
      <c r="D693" s="4" t="s">
        <v>691</v>
      </c>
      <c r="E693" s="4" t="s">
        <v>13</v>
      </c>
    </row>
    <row r="694" spans="1:5" ht="45">
      <c r="A694" s="4">
        <v>674</v>
      </c>
      <c r="B694" s="4">
        <v>30312</v>
      </c>
      <c r="C694" s="4">
        <v>2</v>
      </c>
      <c r="D694" s="4" t="s">
        <v>692</v>
      </c>
      <c r="E694" s="4" t="s">
        <v>7</v>
      </c>
    </row>
    <row r="695" spans="1:5" ht="33.75">
      <c r="A695" s="4">
        <v>675</v>
      </c>
      <c r="B695" s="4">
        <v>30313</v>
      </c>
      <c r="C695" s="4">
        <v>2</v>
      </c>
      <c r="D695" s="4" t="s">
        <v>693</v>
      </c>
      <c r="E695" s="4" t="s">
        <v>7</v>
      </c>
    </row>
    <row r="696" spans="1:5" ht="22.5">
      <c r="A696" s="4">
        <v>676</v>
      </c>
      <c r="B696" s="4">
        <v>21411</v>
      </c>
      <c r="C696" s="4">
        <v>1</v>
      </c>
      <c r="D696" s="4" t="s">
        <v>694</v>
      </c>
      <c r="E696" s="4" t="s">
        <v>5</v>
      </c>
    </row>
    <row r="697" spans="1:5">
      <c r="A697" s="4">
        <v>677</v>
      </c>
      <c r="B697" s="4">
        <v>30822</v>
      </c>
      <c r="C697" s="4">
        <v>1</v>
      </c>
      <c r="D697" s="4" t="s">
        <v>695</v>
      </c>
      <c r="E697" s="4" t="s">
        <v>5</v>
      </c>
    </row>
    <row r="698" spans="1:5" ht="22.5">
      <c r="A698" s="4">
        <v>678</v>
      </c>
      <c r="B698" s="4">
        <v>21415</v>
      </c>
      <c r="C698" s="4">
        <v>1</v>
      </c>
      <c r="D698" s="4" t="s">
        <v>696</v>
      </c>
      <c r="E698" s="4" t="s">
        <v>5</v>
      </c>
    </row>
    <row r="699" spans="1:5" ht="22.5">
      <c r="A699" s="4">
        <v>679</v>
      </c>
      <c r="B699" s="4">
        <v>24183</v>
      </c>
      <c r="C699" s="4">
        <v>1</v>
      </c>
      <c r="D699" s="4" t="s">
        <v>697</v>
      </c>
      <c r="E699" s="4" t="s">
        <v>405</v>
      </c>
    </row>
    <row r="700" spans="1:5" ht="33.75">
      <c r="A700" s="4">
        <v>680</v>
      </c>
      <c r="B700" s="4">
        <v>28913</v>
      </c>
      <c r="C700" s="4">
        <v>1</v>
      </c>
      <c r="D700" s="4" t="s">
        <v>698</v>
      </c>
      <c r="E700" s="4" t="s">
        <v>559</v>
      </c>
    </row>
    <row r="701" spans="1:5" ht="45">
      <c r="A701" s="4">
        <v>681</v>
      </c>
      <c r="B701" s="4">
        <v>28986</v>
      </c>
      <c r="C701" s="4">
        <v>1</v>
      </c>
      <c r="D701" s="4" t="s">
        <v>699</v>
      </c>
      <c r="E701" s="4" t="s">
        <v>559</v>
      </c>
    </row>
    <row r="702" spans="1:5" ht="45">
      <c r="A702" s="4">
        <v>682</v>
      </c>
      <c r="B702" s="4">
        <v>28985</v>
      </c>
      <c r="C702" s="4">
        <v>1</v>
      </c>
      <c r="D702" s="4" t="s">
        <v>700</v>
      </c>
      <c r="E702" s="4" t="s">
        <v>559</v>
      </c>
    </row>
    <row r="703" spans="1:5" ht="45">
      <c r="A703" s="4">
        <v>683</v>
      </c>
      <c r="B703" s="4">
        <v>28984</v>
      </c>
      <c r="C703" s="4">
        <v>1</v>
      </c>
      <c r="D703" s="4" t="s">
        <v>701</v>
      </c>
      <c r="E703" s="4" t="s">
        <v>559</v>
      </c>
    </row>
    <row r="704" spans="1:5" ht="45">
      <c r="A704" s="4">
        <v>684</v>
      </c>
      <c r="B704" s="4">
        <v>28987</v>
      </c>
      <c r="C704" s="4">
        <v>1</v>
      </c>
      <c r="D704" s="4" t="s">
        <v>702</v>
      </c>
      <c r="E704" s="4" t="s">
        <v>559</v>
      </c>
    </row>
    <row r="705" spans="1:5" ht="33.75">
      <c r="A705" s="4">
        <v>685</v>
      </c>
      <c r="B705" s="4">
        <v>29017</v>
      </c>
      <c r="C705" s="4">
        <v>1</v>
      </c>
      <c r="D705" s="4" t="s">
        <v>703</v>
      </c>
      <c r="E705" s="4" t="s">
        <v>559</v>
      </c>
    </row>
    <row r="706" spans="1:5" ht="22.5">
      <c r="A706" s="4">
        <v>686</v>
      </c>
      <c r="B706" s="4">
        <v>29000</v>
      </c>
      <c r="C706" s="4">
        <v>1</v>
      </c>
      <c r="D706" s="4" t="s">
        <v>704</v>
      </c>
      <c r="E706" s="4" t="s">
        <v>559</v>
      </c>
    </row>
    <row r="707" spans="1:5" ht="22.5">
      <c r="A707" s="4">
        <v>687</v>
      </c>
      <c r="B707" s="4">
        <v>28645</v>
      </c>
      <c r="C707" s="4">
        <v>1</v>
      </c>
      <c r="D707" s="4" t="s">
        <v>705</v>
      </c>
      <c r="E707" s="4" t="s">
        <v>559</v>
      </c>
    </row>
    <row r="708" spans="1:5" ht="22.5">
      <c r="A708" s="4">
        <v>688</v>
      </c>
      <c r="B708" s="4">
        <v>28644</v>
      </c>
      <c r="C708" s="4">
        <v>1</v>
      </c>
      <c r="D708" s="4" t="s">
        <v>706</v>
      </c>
      <c r="E708" s="4" t="s">
        <v>559</v>
      </c>
    </row>
    <row r="709" spans="1:5" ht="22.5">
      <c r="A709" s="4">
        <v>689</v>
      </c>
      <c r="B709" s="4">
        <v>28667</v>
      </c>
      <c r="C709" s="4">
        <v>1</v>
      </c>
      <c r="D709" s="4" t="s">
        <v>707</v>
      </c>
      <c r="E709" s="4" t="s">
        <v>559</v>
      </c>
    </row>
    <row r="710" spans="1:5" ht="22.5">
      <c r="A710" s="4">
        <v>690</v>
      </c>
      <c r="B710" s="4">
        <v>28896</v>
      </c>
      <c r="C710" s="4">
        <v>1</v>
      </c>
      <c r="D710" s="4" t="s">
        <v>708</v>
      </c>
      <c r="E710" s="4" t="s">
        <v>559</v>
      </c>
    </row>
    <row r="711" spans="1:5" ht="22.5">
      <c r="A711" s="4">
        <v>691</v>
      </c>
      <c r="B711" s="4">
        <v>28850</v>
      </c>
      <c r="C711" s="4">
        <v>1</v>
      </c>
      <c r="D711" s="4" t="s">
        <v>709</v>
      </c>
      <c r="E711" s="4" t="s">
        <v>559</v>
      </c>
    </row>
    <row r="712" spans="1:5" ht="22.5">
      <c r="A712" s="4">
        <v>692</v>
      </c>
      <c r="B712" s="4">
        <v>28830</v>
      </c>
      <c r="C712" s="4">
        <v>1</v>
      </c>
      <c r="D712" s="4" t="s">
        <v>710</v>
      </c>
      <c r="E712" s="4" t="s">
        <v>559</v>
      </c>
    </row>
    <row r="713" spans="1:5" ht="33.75">
      <c r="A713" s="4">
        <v>693</v>
      </c>
      <c r="B713" s="4">
        <v>31052</v>
      </c>
      <c r="C713" s="4">
        <v>1</v>
      </c>
      <c r="D713" s="4" t="s">
        <v>711</v>
      </c>
      <c r="E713" s="4" t="s">
        <v>559</v>
      </c>
    </row>
    <row r="714" spans="1:5">
      <c r="A714" s="4">
        <v>694</v>
      </c>
      <c r="B714" s="4">
        <v>28972</v>
      </c>
      <c r="C714" s="4">
        <v>1</v>
      </c>
      <c r="D714" s="4" t="s">
        <v>712</v>
      </c>
      <c r="E714" s="4" t="s">
        <v>559</v>
      </c>
    </row>
    <row r="715" spans="1:5">
      <c r="A715" s="4">
        <v>695</v>
      </c>
      <c r="B715" s="4">
        <v>28928</v>
      </c>
      <c r="C715" s="4">
        <v>1</v>
      </c>
      <c r="D715" s="4" t="s">
        <v>713</v>
      </c>
      <c r="E715" s="4" t="s">
        <v>559</v>
      </c>
    </row>
    <row r="716" spans="1:5" ht="22.5">
      <c r="A716" s="4">
        <v>696</v>
      </c>
      <c r="B716" s="4">
        <v>31061</v>
      </c>
      <c r="C716" s="4">
        <v>1</v>
      </c>
      <c r="D716" s="4" t="s">
        <v>714</v>
      </c>
      <c r="E716" s="4" t="s">
        <v>559</v>
      </c>
    </row>
    <row r="717" spans="1:5">
      <c r="A717" s="4">
        <v>697</v>
      </c>
      <c r="B717" s="4">
        <v>28577</v>
      </c>
      <c r="C717" s="4">
        <v>1</v>
      </c>
      <c r="D717" s="4" t="s">
        <v>715</v>
      </c>
      <c r="E717" s="4" t="s">
        <v>559</v>
      </c>
    </row>
    <row r="718" spans="1:5" ht="45">
      <c r="A718" s="4">
        <v>698</v>
      </c>
      <c r="B718" s="4">
        <v>21416</v>
      </c>
      <c r="C718" s="4">
        <v>12</v>
      </c>
      <c r="D718" s="4" t="s">
        <v>716</v>
      </c>
      <c r="E718" s="4" t="s">
        <v>559</v>
      </c>
    </row>
    <row r="719" spans="1:5" ht="22.5">
      <c r="A719" s="4">
        <v>699</v>
      </c>
      <c r="B719" s="4">
        <v>29024</v>
      </c>
      <c r="C719" s="4">
        <v>1</v>
      </c>
      <c r="D719" s="4" t="s">
        <v>717</v>
      </c>
      <c r="E719" s="4" t="s">
        <v>559</v>
      </c>
    </row>
    <row r="720" spans="1:5">
      <c r="A720" s="4">
        <v>700</v>
      </c>
      <c r="B720" s="4">
        <v>28918</v>
      </c>
      <c r="C720" s="4">
        <v>2</v>
      </c>
      <c r="D720" s="4" t="s">
        <v>718</v>
      </c>
      <c r="E720" s="4" t="s">
        <v>559</v>
      </c>
    </row>
    <row r="721" spans="1:5" ht="45">
      <c r="A721" s="4">
        <v>701</v>
      </c>
      <c r="B721" s="4">
        <v>30464</v>
      </c>
      <c r="C721" s="4">
        <v>2</v>
      </c>
      <c r="D721" s="4" t="s">
        <v>719</v>
      </c>
      <c r="E721" s="4" t="s">
        <v>559</v>
      </c>
    </row>
    <row r="722" spans="1:5" ht="22.5">
      <c r="A722" s="4">
        <v>702</v>
      </c>
      <c r="B722" s="4">
        <v>28969</v>
      </c>
      <c r="C722" s="4">
        <v>1</v>
      </c>
      <c r="D722" s="4" t="s">
        <v>720</v>
      </c>
      <c r="E722" s="4" t="s">
        <v>559</v>
      </c>
    </row>
    <row r="723" spans="1:5" ht="22.5">
      <c r="A723" s="4">
        <v>703</v>
      </c>
      <c r="B723" s="4">
        <v>28995</v>
      </c>
      <c r="C723" s="4">
        <v>3</v>
      </c>
      <c r="D723" s="4" t="s">
        <v>721</v>
      </c>
      <c r="E723" s="4" t="s">
        <v>559</v>
      </c>
    </row>
    <row r="724" spans="1:5" ht="22.5">
      <c r="A724" s="4">
        <v>704</v>
      </c>
      <c r="B724" s="4">
        <v>31048</v>
      </c>
      <c r="C724" s="4">
        <v>2</v>
      </c>
      <c r="D724" s="4" t="s">
        <v>722</v>
      </c>
      <c r="E724" s="4" t="s">
        <v>559</v>
      </c>
    </row>
    <row r="725" spans="1:5">
      <c r="A725" s="4">
        <v>705</v>
      </c>
      <c r="B725" s="4">
        <v>24559</v>
      </c>
      <c r="C725" s="4">
        <v>2</v>
      </c>
      <c r="D725" s="4" t="s">
        <v>723</v>
      </c>
      <c r="E725" s="4" t="s">
        <v>559</v>
      </c>
    </row>
    <row r="726" spans="1:5" ht="22.5">
      <c r="A726" s="4">
        <v>706</v>
      </c>
      <c r="B726" s="4">
        <v>28778</v>
      </c>
      <c r="C726" s="4">
        <v>2</v>
      </c>
      <c r="D726" s="4" t="s">
        <v>724</v>
      </c>
      <c r="E726" s="4" t="s">
        <v>559</v>
      </c>
    </row>
    <row r="727" spans="1:5" ht="22.5">
      <c r="A727" s="4">
        <v>707</v>
      </c>
      <c r="B727" s="4">
        <v>28978</v>
      </c>
      <c r="C727" s="4">
        <v>2</v>
      </c>
      <c r="D727" s="4" t="s">
        <v>725</v>
      </c>
      <c r="E727" s="4" t="s">
        <v>559</v>
      </c>
    </row>
    <row r="728" spans="1:5">
      <c r="A728" s="4">
        <v>708</v>
      </c>
      <c r="B728" s="4">
        <v>21121</v>
      </c>
      <c r="C728" s="4">
        <v>9</v>
      </c>
      <c r="D728" s="4" t="s">
        <v>726</v>
      </c>
      <c r="E728" s="4" t="s">
        <v>559</v>
      </c>
    </row>
    <row r="729" spans="1:5" ht="33.75">
      <c r="A729" s="4">
        <v>709</v>
      </c>
      <c r="B729" s="4">
        <v>25392</v>
      </c>
      <c r="C729" s="4">
        <v>1</v>
      </c>
      <c r="D729" s="4" t="s">
        <v>727</v>
      </c>
      <c r="E729" s="4" t="s">
        <v>559</v>
      </c>
    </row>
    <row r="730" spans="1:5" ht="45">
      <c r="A730" s="4">
        <v>710</v>
      </c>
      <c r="B730" s="4">
        <v>25393</v>
      </c>
      <c r="C730" s="4">
        <v>1</v>
      </c>
      <c r="D730" s="4" t="s">
        <v>728</v>
      </c>
      <c r="E730" s="4" t="s">
        <v>559</v>
      </c>
    </row>
    <row r="731" spans="1:5" ht="45">
      <c r="A731" s="4">
        <v>711</v>
      </c>
      <c r="B731" s="4">
        <v>25394</v>
      </c>
      <c r="C731" s="4">
        <v>1</v>
      </c>
      <c r="D731" s="4" t="s">
        <v>729</v>
      </c>
      <c r="E731" s="4" t="s">
        <v>559</v>
      </c>
    </row>
    <row r="732" spans="1:5" ht="67.5">
      <c r="A732" s="4">
        <v>712</v>
      </c>
      <c r="B732" s="4">
        <v>25395</v>
      </c>
      <c r="C732" s="4">
        <v>1</v>
      </c>
      <c r="D732" s="4" t="s">
        <v>730</v>
      </c>
      <c r="E732" s="4" t="s">
        <v>559</v>
      </c>
    </row>
    <row r="733" spans="1:5" ht="45">
      <c r="A733" s="4">
        <v>713</v>
      </c>
      <c r="B733" s="4">
        <v>25396</v>
      </c>
      <c r="C733" s="4">
        <v>1</v>
      </c>
      <c r="D733" s="4" t="s">
        <v>731</v>
      </c>
      <c r="E733" s="4" t="s">
        <v>559</v>
      </c>
    </row>
    <row r="734" spans="1:5" ht="45">
      <c r="A734" s="4">
        <v>714</v>
      </c>
      <c r="B734" s="4">
        <v>25397</v>
      </c>
      <c r="C734" s="4">
        <v>1</v>
      </c>
      <c r="D734" s="4" t="s">
        <v>732</v>
      </c>
      <c r="E734" s="4" t="s">
        <v>559</v>
      </c>
    </row>
    <row r="735" spans="1:5" ht="56.25">
      <c r="A735" s="4">
        <v>715</v>
      </c>
      <c r="B735" s="4">
        <v>25398</v>
      </c>
      <c r="C735" s="4">
        <v>1</v>
      </c>
      <c r="D735" s="4" t="s">
        <v>733</v>
      </c>
      <c r="E735" s="4" t="s">
        <v>559</v>
      </c>
    </row>
    <row r="736" spans="1:5" ht="45">
      <c r="A736" s="4">
        <v>716</v>
      </c>
      <c r="B736" s="4">
        <v>25399</v>
      </c>
      <c r="C736" s="4">
        <v>1</v>
      </c>
      <c r="D736" s="4" t="s">
        <v>734</v>
      </c>
      <c r="E736" s="4" t="s">
        <v>559</v>
      </c>
    </row>
    <row r="737" spans="1:5" ht="45">
      <c r="A737" s="4">
        <v>717</v>
      </c>
      <c r="B737" s="4">
        <v>25400</v>
      </c>
      <c r="C737" s="4">
        <v>3</v>
      </c>
      <c r="D737" s="4" t="s">
        <v>735</v>
      </c>
      <c r="E737" s="4" t="s">
        <v>559</v>
      </c>
    </row>
    <row r="738" spans="1:5">
      <c r="A738" s="4">
        <v>718</v>
      </c>
      <c r="B738" s="4">
        <v>22302</v>
      </c>
      <c r="C738" s="4">
        <v>1</v>
      </c>
      <c r="D738" s="4" t="s">
        <v>736</v>
      </c>
      <c r="E738" s="4" t="s">
        <v>5</v>
      </c>
    </row>
    <row r="739" spans="1:5" ht="56.25">
      <c r="A739" s="4">
        <v>719</v>
      </c>
      <c r="B739" s="4">
        <v>25401</v>
      </c>
      <c r="C739" s="4">
        <v>1</v>
      </c>
      <c r="D739" s="4" t="s">
        <v>737</v>
      </c>
      <c r="E739" s="4" t="s">
        <v>559</v>
      </c>
    </row>
    <row r="740" spans="1:5" ht="67.5">
      <c r="A740" s="4">
        <v>720</v>
      </c>
      <c r="B740" s="4">
        <v>25402</v>
      </c>
      <c r="C740" s="4">
        <v>3</v>
      </c>
      <c r="D740" s="4" t="s">
        <v>738</v>
      </c>
      <c r="E740" s="4" t="s">
        <v>559</v>
      </c>
    </row>
    <row r="741" spans="1:5" ht="45">
      <c r="A741" s="4">
        <v>721</v>
      </c>
      <c r="B741" s="4">
        <v>25403</v>
      </c>
      <c r="C741" s="4">
        <v>1</v>
      </c>
      <c r="D741" s="4" t="s">
        <v>739</v>
      </c>
      <c r="E741" s="4" t="s">
        <v>559</v>
      </c>
    </row>
    <row r="742" spans="1:5">
      <c r="A742" s="4">
        <v>722</v>
      </c>
      <c r="B742" s="4">
        <v>30968</v>
      </c>
      <c r="C742" s="4">
        <v>5</v>
      </c>
      <c r="D742" s="4" t="s">
        <v>740</v>
      </c>
      <c r="E742" s="4" t="s">
        <v>559</v>
      </c>
    </row>
    <row r="743" spans="1:5" ht="22.5">
      <c r="A743" s="4">
        <v>723</v>
      </c>
      <c r="B743" s="4">
        <v>29838</v>
      </c>
      <c r="C743" s="4">
        <v>3</v>
      </c>
      <c r="D743" s="4" t="s">
        <v>741</v>
      </c>
      <c r="E743" s="4" t="s">
        <v>559</v>
      </c>
    </row>
    <row r="744" spans="1:5" ht="22.5">
      <c r="A744" s="4">
        <v>724</v>
      </c>
      <c r="B744" s="4">
        <v>30487</v>
      </c>
      <c r="C744" s="4">
        <v>1</v>
      </c>
      <c r="D744" s="4" t="s">
        <v>742</v>
      </c>
      <c r="E744" s="4" t="s">
        <v>559</v>
      </c>
    </row>
    <row r="745" spans="1:5" ht="22.5">
      <c r="A745" s="4">
        <v>725</v>
      </c>
      <c r="B745" s="4">
        <v>21435</v>
      </c>
      <c r="C745" s="4">
        <v>2</v>
      </c>
      <c r="D745" s="4" t="s">
        <v>743</v>
      </c>
      <c r="E745" s="4" t="s">
        <v>5</v>
      </c>
    </row>
    <row r="746" spans="1:5" ht="22.5">
      <c r="A746" s="4">
        <v>726</v>
      </c>
      <c r="B746" s="4">
        <v>21436</v>
      </c>
      <c r="C746" s="4">
        <v>1</v>
      </c>
      <c r="D746" s="4" t="s">
        <v>744</v>
      </c>
      <c r="E746" s="4" t="s">
        <v>5</v>
      </c>
    </row>
    <row r="747" spans="1:5" ht="22.5">
      <c r="A747" s="4">
        <v>727</v>
      </c>
      <c r="B747" s="4">
        <v>21441</v>
      </c>
      <c r="C747" s="4">
        <v>5</v>
      </c>
      <c r="D747" s="4" t="s">
        <v>745</v>
      </c>
      <c r="E747" s="4" t="s">
        <v>5</v>
      </c>
    </row>
    <row r="748" spans="1:5">
      <c r="A748" s="4">
        <v>728</v>
      </c>
      <c r="B748" s="4">
        <v>28811</v>
      </c>
      <c r="C748" s="4">
        <v>1</v>
      </c>
      <c r="D748" s="4" t="s">
        <v>746</v>
      </c>
      <c r="E748" s="4" t="s">
        <v>5</v>
      </c>
    </row>
    <row r="749" spans="1:5" ht="33.75">
      <c r="A749" s="4">
        <v>729</v>
      </c>
      <c r="B749" s="4">
        <v>28763</v>
      </c>
      <c r="C749" s="4">
        <v>1</v>
      </c>
      <c r="D749" s="4" t="s">
        <v>747</v>
      </c>
      <c r="E749" s="4" t="s">
        <v>5</v>
      </c>
    </row>
    <row r="750" spans="1:5">
      <c r="A750" s="4">
        <v>730</v>
      </c>
      <c r="B750" s="4">
        <v>28548</v>
      </c>
      <c r="C750" s="4">
        <v>1</v>
      </c>
      <c r="D750" s="4" t="s">
        <v>748</v>
      </c>
      <c r="E750" s="4" t="s">
        <v>5</v>
      </c>
    </row>
    <row r="751" spans="1:5">
      <c r="A751" s="4">
        <v>731</v>
      </c>
      <c r="B751" s="4">
        <v>28629</v>
      </c>
      <c r="C751" s="4">
        <v>1</v>
      </c>
      <c r="D751" s="4" t="s">
        <v>749</v>
      </c>
      <c r="E751" s="4" t="s">
        <v>5</v>
      </c>
    </row>
    <row r="752" spans="1:5" ht="33.75">
      <c r="A752" s="4">
        <v>732</v>
      </c>
      <c r="B752" s="4">
        <v>24676</v>
      </c>
      <c r="C752" s="4">
        <v>1</v>
      </c>
      <c r="D752" s="4" t="s">
        <v>750</v>
      </c>
      <c r="E752" s="4" t="s">
        <v>5</v>
      </c>
    </row>
    <row r="753" spans="1:5">
      <c r="A753" s="4">
        <v>733</v>
      </c>
      <c r="B753" s="4">
        <v>28766</v>
      </c>
      <c r="C753" s="4">
        <v>1</v>
      </c>
      <c r="D753" s="4" t="s">
        <v>751</v>
      </c>
      <c r="E753" s="4" t="s">
        <v>5</v>
      </c>
    </row>
    <row r="754" spans="1:5" ht="33.75">
      <c r="A754" s="4">
        <v>734</v>
      </c>
      <c r="B754" s="4">
        <v>24173</v>
      </c>
      <c r="C754" s="4">
        <v>1</v>
      </c>
      <c r="D754" s="4" t="s">
        <v>752</v>
      </c>
      <c r="E754" s="4" t="s">
        <v>5</v>
      </c>
    </row>
    <row r="755" spans="1:5">
      <c r="A755" s="4">
        <v>735</v>
      </c>
      <c r="B755" s="4">
        <v>28671</v>
      </c>
      <c r="C755" s="4">
        <v>1</v>
      </c>
      <c r="D755" s="4" t="s">
        <v>753</v>
      </c>
      <c r="E755" s="4" t="s">
        <v>5</v>
      </c>
    </row>
    <row r="756" spans="1:5" ht="22.5">
      <c r="A756" s="4">
        <v>736</v>
      </c>
      <c r="B756" s="4">
        <v>21470</v>
      </c>
      <c r="C756" s="4">
        <v>1</v>
      </c>
      <c r="D756" s="4" t="s">
        <v>754</v>
      </c>
      <c r="E756" s="4" t="s">
        <v>5</v>
      </c>
    </row>
    <row r="757" spans="1:5" ht="22.5">
      <c r="A757" s="4">
        <v>737</v>
      </c>
      <c r="B757" s="4">
        <v>29855</v>
      </c>
      <c r="C757" s="4">
        <v>3</v>
      </c>
      <c r="D757" s="4" t="s">
        <v>755</v>
      </c>
      <c r="E757" s="4" t="s">
        <v>66</v>
      </c>
    </row>
    <row r="758" spans="1:5" ht="22.5">
      <c r="A758" s="4">
        <v>738</v>
      </c>
      <c r="B758" s="4">
        <v>21472</v>
      </c>
      <c r="C758" s="4">
        <v>1</v>
      </c>
      <c r="D758" s="4" t="s">
        <v>756</v>
      </c>
      <c r="E758" s="4" t="s">
        <v>454</v>
      </c>
    </row>
    <row r="759" spans="1:5" ht="22.5">
      <c r="A759" s="4">
        <v>739</v>
      </c>
      <c r="B759" s="4">
        <v>21473</v>
      </c>
      <c r="C759" s="4">
        <v>43</v>
      </c>
      <c r="D759" s="4" t="s">
        <v>757</v>
      </c>
      <c r="E759" s="4" t="s">
        <v>454</v>
      </c>
    </row>
    <row r="760" spans="1:5" ht="22.5">
      <c r="A760" s="4">
        <v>740</v>
      </c>
      <c r="B760" s="4">
        <v>21476</v>
      </c>
      <c r="C760" s="4">
        <v>3</v>
      </c>
      <c r="D760" s="4" t="s">
        <v>758</v>
      </c>
      <c r="E760" s="4" t="s">
        <v>5</v>
      </c>
    </row>
    <row r="761" spans="1:5">
      <c r="A761" s="4">
        <v>741</v>
      </c>
      <c r="B761" s="4">
        <v>29341</v>
      </c>
      <c r="C761" s="4">
        <v>2</v>
      </c>
      <c r="D761" s="4" t="s">
        <v>759</v>
      </c>
      <c r="E761" s="4" t="s">
        <v>7</v>
      </c>
    </row>
    <row r="762" spans="1:5" ht="22.5">
      <c r="A762" s="4">
        <v>742</v>
      </c>
      <c r="B762" s="4">
        <v>21479</v>
      </c>
      <c r="C762" s="4">
        <v>1</v>
      </c>
      <c r="D762" s="4" t="s">
        <v>760</v>
      </c>
      <c r="E762" s="4" t="s">
        <v>5</v>
      </c>
    </row>
    <row r="763" spans="1:5" ht="22.5">
      <c r="A763" s="4">
        <v>743</v>
      </c>
      <c r="B763" s="4">
        <v>21482</v>
      </c>
      <c r="C763" s="4">
        <v>1</v>
      </c>
      <c r="D763" s="4" t="s">
        <v>761</v>
      </c>
      <c r="E763" s="4" t="s">
        <v>5</v>
      </c>
    </row>
    <row r="764" spans="1:5" ht="22.5">
      <c r="A764" s="4">
        <v>744</v>
      </c>
      <c r="B764" s="4">
        <v>21488</v>
      </c>
      <c r="C764" s="4">
        <v>4</v>
      </c>
      <c r="D764" s="4" t="s">
        <v>762</v>
      </c>
      <c r="E764" s="4" t="s">
        <v>454</v>
      </c>
    </row>
    <row r="765" spans="1:5" ht="22.5">
      <c r="A765" s="4">
        <v>745</v>
      </c>
      <c r="B765" s="4">
        <v>24553</v>
      </c>
      <c r="C765" s="4">
        <v>1</v>
      </c>
      <c r="D765" s="4" t="s">
        <v>763</v>
      </c>
      <c r="E765" s="4" t="s">
        <v>303</v>
      </c>
    </row>
    <row r="766" spans="1:5" ht="22.5">
      <c r="A766" s="4">
        <v>746</v>
      </c>
      <c r="B766" s="4">
        <v>21491</v>
      </c>
      <c r="C766" s="4">
        <v>22</v>
      </c>
      <c r="D766" s="4" t="s">
        <v>764</v>
      </c>
      <c r="E766" s="4" t="s">
        <v>7</v>
      </c>
    </row>
    <row r="767" spans="1:5" ht="22.5">
      <c r="A767" s="4">
        <v>747</v>
      </c>
      <c r="B767" s="4">
        <v>30403</v>
      </c>
      <c r="C767" s="4">
        <v>1</v>
      </c>
      <c r="D767" s="4" t="s">
        <v>765</v>
      </c>
      <c r="E767" s="4" t="s">
        <v>13</v>
      </c>
    </row>
    <row r="768" spans="1:5" ht="33.75">
      <c r="A768" s="4">
        <v>748</v>
      </c>
      <c r="B768" s="4">
        <v>28643</v>
      </c>
      <c r="C768" s="4">
        <v>1</v>
      </c>
      <c r="D768" s="4" t="s">
        <v>766</v>
      </c>
      <c r="E768" s="4" t="s">
        <v>499</v>
      </c>
    </row>
    <row r="769" spans="1:5">
      <c r="A769" s="4">
        <v>749</v>
      </c>
      <c r="B769" s="4">
        <v>21504</v>
      </c>
      <c r="C769" s="4">
        <v>1</v>
      </c>
      <c r="D769" s="4" t="s">
        <v>767</v>
      </c>
      <c r="E769" s="4" t="s">
        <v>5</v>
      </c>
    </row>
    <row r="770" spans="1:5" ht="22.5">
      <c r="A770" s="4">
        <v>750</v>
      </c>
      <c r="B770" s="4">
        <v>21497</v>
      </c>
      <c r="C770" s="4">
        <v>5</v>
      </c>
      <c r="D770" s="4" t="s">
        <v>768</v>
      </c>
      <c r="E770" s="4" t="s">
        <v>5</v>
      </c>
    </row>
    <row r="771" spans="1:5" ht="22.5">
      <c r="A771" s="4">
        <v>751</v>
      </c>
      <c r="B771" s="4">
        <v>21508</v>
      </c>
      <c r="C771" s="4">
        <v>1</v>
      </c>
      <c r="D771" s="4" t="s">
        <v>769</v>
      </c>
      <c r="E771" s="4" t="s">
        <v>5</v>
      </c>
    </row>
    <row r="772" spans="1:5">
      <c r="A772" s="4">
        <v>752</v>
      </c>
      <c r="B772" s="4">
        <v>21518</v>
      </c>
      <c r="C772" s="4">
        <v>2</v>
      </c>
      <c r="D772" s="4" t="s">
        <v>770</v>
      </c>
      <c r="E772" s="4" t="s">
        <v>5</v>
      </c>
    </row>
    <row r="773" spans="1:5">
      <c r="A773" s="4">
        <v>753</v>
      </c>
      <c r="B773" s="4">
        <v>21519</v>
      </c>
      <c r="C773" s="4">
        <v>1</v>
      </c>
      <c r="D773" s="4" t="s">
        <v>771</v>
      </c>
      <c r="E773" s="4" t="s">
        <v>5</v>
      </c>
    </row>
    <row r="774" spans="1:5">
      <c r="A774" s="4">
        <v>754</v>
      </c>
      <c r="B774" s="4">
        <v>28606</v>
      </c>
      <c r="C774" s="4">
        <v>1</v>
      </c>
      <c r="D774" s="4" t="s">
        <v>772</v>
      </c>
      <c r="E774" s="4" t="s">
        <v>5</v>
      </c>
    </row>
    <row r="775" spans="1:5" ht="22.5">
      <c r="A775" s="4">
        <v>755</v>
      </c>
      <c r="B775" s="4">
        <v>28824</v>
      </c>
      <c r="C775" s="4">
        <v>1</v>
      </c>
      <c r="D775" s="4" t="s">
        <v>773</v>
      </c>
      <c r="E775" s="4" t="s">
        <v>5</v>
      </c>
    </row>
    <row r="776" spans="1:5">
      <c r="A776" s="4">
        <v>756</v>
      </c>
      <c r="B776" s="4">
        <v>28829</v>
      </c>
      <c r="C776" s="4">
        <v>1</v>
      </c>
      <c r="D776" s="4" t="s">
        <v>774</v>
      </c>
      <c r="E776" s="4" t="s">
        <v>5</v>
      </c>
    </row>
    <row r="777" spans="1:5" ht="22.5">
      <c r="A777" s="4">
        <v>757</v>
      </c>
      <c r="B777" s="4">
        <v>21527</v>
      </c>
      <c r="C777" s="4">
        <v>1</v>
      </c>
      <c r="D777" s="4" t="s">
        <v>775</v>
      </c>
      <c r="E777" s="4" t="s">
        <v>5</v>
      </c>
    </row>
    <row r="778" spans="1:5" ht="22.5">
      <c r="A778" s="4">
        <v>758</v>
      </c>
      <c r="B778" s="4">
        <v>21539</v>
      </c>
      <c r="C778" s="4">
        <v>4</v>
      </c>
      <c r="D778" s="4" t="s">
        <v>776</v>
      </c>
      <c r="E778" s="4" t="s">
        <v>5</v>
      </c>
    </row>
    <row r="779" spans="1:5" ht="22.5">
      <c r="A779" s="4">
        <v>759</v>
      </c>
      <c r="B779" s="4">
        <v>28920</v>
      </c>
      <c r="C779" s="4">
        <v>1</v>
      </c>
      <c r="D779" s="4" t="s">
        <v>777</v>
      </c>
      <c r="E779" s="4" t="s">
        <v>5</v>
      </c>
    </row>
    <row r="780" spans="1:5" ht="22.5">
      <c r="A780" s="4">
        <v>760</v>
      </c>
      <c r="B780" s="4">
        <v>29015</v>
      </c>
      <c r="C780" s="4">
        <v>1</v>
      </c>
      <c r="D780" s="4" t="s">
        <v>778</v>
      </c>
      <c r="E780" s="4" t="s">
        <v>5</v>
      </c>
    </row>
    <row r="781" spans="1:5">
      <c r="A781" s="4">
        <v>761</v>
      </c>
      <c r="B781" s="4">
        <v>24335</v>
      </c>
      <c r="C781" s="4">
        <v>2</v>
      </c>
      <c r="D781" s="4" t="s">
        <v>779</v>
      </c>
      <c r="E781" s="4" t="s">
        <v>5</v>
      </c>
    </row>
    <row r="782" spans="1:5" ht="22.5">
      <c r="A782" s="4">
        <v>762</v>
      </c>
      <c r="B782" s="4">
        <v>30889</v>
      </c>
      <c r="C782" s="4">
        <v>1</v>
      </c>
      <c r="D782" s="4" t="s">
        <v>780</v>
      </c>
      <c r="E782" s="4" t="s">
        <v>5</v>
      </c>
    </row>
    <row r="783" spans="1:5">
      <c r="A783" s="4">
        <v>763</v>
      </c>
      <c r="B783" s="4">
        <v>28999</v>
      </c>
      <c r="C783" s="4">
        <v>2</v>
      </c>
      <c r="D783" s="4" t="s">
        <v>781</v>
      </c>
      <c r="E783" s="4" t="s">
        <v>5</v>
      </c>
    </row>
    <row r="784" spans="1:5">
      <c r="A784" s="4">
        <v>764</v>
      </c>
      <c r="B784" s="4">
        <v>24589</v>
      </c>
      <c r="C784" s="4">
        <v>1</v>
      </c>
      <c r="D784" s="4" t="s">
        <v>782</v>
      </c>
      <c r="E784" s="4" t="s">
        <v>5</v>
      </c>
    </row>
    <row r="785" spans="1:5">
      <c r="A785" s="4">
        <v>765</v>
      </c>
      <c r="B785" s="4">
        <v>29858</v>
      </c>
      <c r="C785" s="4">
        <v>4</v>
      </c>
      <c r="D785" s="4" t="s">
        <v>783</v>
      </c>
      <c r="E785" s="4" t="s">
        <v>5</v>
      </c>
    </row>
    <row r="786" spans="1:5" ht="22.5">
      <c r="A786" s="4">
        <v>766</v>
      </c>
      <c r="B786" s="4">
        <v>24984</v>
      </c>
      <c r="C786" s="4">
        <v>1</v>
      </c>
      <c r="D786" s="4" t="s">
        <v>784</v>
      </c>
      <c r="E786" s="4" t="s">
        <v>5</v>
      </c>
    </row>
    <row r="787" spans="1:5">
      <c r="A787" s="4">
        <v>767</v>
      </c>
      <c r="B787" s="4">
        <v>29030</v>
      </c>
      <c r="C787" s="4">
        <v>4</v>
      </c>
      <c r="D787" s="4" t="s">
        <v>785</v>
      </c>
      <c r="E787" s="4" t="s">
        <v>5</v>
      </c>
    </row>
    <row r="788" spans="1:5" ht="22.5">
      <c r="A788" s="4">
        <v>768</v>
      </c>
      <c r="B788" s="4">
        <v>29766</v>
      </c>
      <c r="C788" s="4">
        <v>2</v>
      </c>
      <c r="D788" s="4" t="s">
        <v>786</v>
      </c>
      <c r="E788" s="4" t="s">
        <v>5</v>
      </c>
    </row>
    <row r="789" spans="1:5">
      <c r="A789" s="4">
        <v>769</v>
      </c>
      <c r="B789" s="4">
        <v>29617</v>
      </c>
      <c r="C789" s="4">
        <v>4</v>
      </c>
      <c r="D789" s="4" t="s">
        <v>787</v>
      </c>
      <c r="E789" s="4" t="s">
        <v>5</v>
      </c>
    </row>
    <row r="790" spans="1:5" ht="22.5">
      <c r="A790" s="4">
        <v>770</v>
      </c>
      <c r="B790" s="4">
        <v>31046</v>
      </c>
      <c r="C790" s="4">
        <v>2</v>
      </c>
      <c r="D790" s="4" t="s">
        <v>788</v>
      </c>
      <c r="E790" s="4" t="s">
        <v>405</v>
      </c>
    </row>
    <row r="791" spans="1:5" ht="45">
      <c r="A791" s="4">
        <v>771</v>
      </c>
      <c r="B791" s="4">
        <v>25281</v>
      </c>
      <c r="C791" s="4">
        <v>7</v>
      </c>
      <c r="D791" s="4" t="s">
        <v>789</v>
      </c>
      <c r="E791" s="4" t="s">
        <v>559</v>
      </c>
    </row>
    <row r="792" spans="1:5" ht="22.5">
      <c r="A792" s="4">
        <v>772</v>
      </c>
      <c r="B792" s="4">
        <v>30784</v>
      </c>
      <c r="C792" s="4">
        <v>5</v>
      </c>
      <c r="D792" s="4" t="s">
        <v>790</v>
      </c>
      <c r="E792" s="4" t="s">
        <v>405</v>
      </c>
    </row>
    <row r="793" spans="1:5" ht="22.5">
      <c r="A793" s="4">
        <v>773</v>
      </c>
      <c r="B793" s="4">
        <v>24987</v>
      </c>
      <c r="C793" s="4">
        <v>1</v>
      </c>
      <c r="D793" s="4" t="s">
        <v>791</v>
      </c>
      <c r="E793" s="4" t="s">
        <v>499</v>
      </c>
    </row>
    <row r="794" spans="1:5" ht="22.5">
      <c r="A794" s="4">
        <v>774</v>
      </c>
      <c r="B794" s="4">
        <v>30334</v>
      </c>
      <c r="C794" s="4">
        <v>1</v>
      </c>
      <c r="D794" s="4" t="s">
        <v>792</v>
      </c>
      <c r="E794" s="4" t="s">
        <v>13</v>
      </c>
    </row>
    <row r="795" spans="1:5" ht="22.5">
      <c r="A795" s="4">
        <v>775</v>
      </c>
      <c r="B795" s="4">
        <v>31028</v>
      </c>
      <c r="C795" s="4">
        <v>1</v>
      </c>
      <c r="D795" s="4" t="s">
        <v>793</v>
      </c>
      <c r="E795" s="4" t="s">
        <v>13</v>
      </c>
    </row>
    <row r="796" spans="1:5" ht="22.5">
      <c r="A796" s="4">
        <v>776</v>
      </c>
      <c r="B796" s="4">
        <v>28672</v>
      </c>
      <c r="C796" s="4">
        <v>1</v>
      </c>
      <c r="D796" s="4" t="s">
        <v>794</v>
      </c>
      <c r="E796" s="4" t="s">
        <v>5</v>
      </c>
    </row>
    <row r="797" spans="1:5" ht="22.5">
      <c r="A797" s="4">
        <v>777</v>
      </c>
      <c r="B797" s="4">
        <v>28724</v>
      </c>
      <c r="C797" s="4">
        <v>1</v>
      </c>
      <c r="D797" s="4" t="s">
        <v>795</v>
      </c>
      <c r="E797" s="4" t="s">
        <v>13</v>
      </c>
    </row>
    <row r="798" spans="1:5">
      <c r="A798" s="4">
        <v>778</v>
      </c>
      <c r="B798" s="4">
        <v>30388</v>
      </c>
      <c r="C798" s="4">
        <v>1</v>
      </c>
      <c r="D798" s="4" t="s">
        <v>796</v>
      </c>
      <c r="E798" s="4" t="s">
        <v>13</v>
      </c>
    </row>
    <row r="799" spans="1:5" ht="22.5">
      <c r="A799" s="4">
        <v>779</v>
      </c>
      <c r="B799" s="4">
        <v>30248</v>
      </c>
      <c r="C799" s="4">
        <v>1</v>
      </c>
      <c r="D799" s="4" t="s">
        <v>797</v>
      </c>
      <c r="E799" s="4" t="s">
        <v>13</v>
      </c>
    </row>
    <row r="800" spans="1:5" ht="22.5">
      <c r="A800" s="4">
        <v>780</v>
      </c>
      <c r="B800" s="4">
        <v>30483</v>
      </c>
      <c r="C800" s="4">
        <v>1</v>
      </c>
      <c r="D800" s="4" t="s">
        <v>798</v>
      </c>
      <c r="E800" s="4" t="s">
        <v>13</v>
      </c>
    </row>
    <row r="801" spans="1:5">
      <c r="A801" s="4">
        <v>781</v>
      </c>
      <c r="B801" s="4">
        <v>28869</v>
      </c>
      <c r="C801" s="4">
        <v>1</v>
      </c>
      <c r="D801" s="4" t="s">
        <v>799</v>
      </c>
      <c r="E801" s="4" t="s">
        <v>5</v>
      </c>
    </row>
    <row r="802" spans="1:5" ht="22.5">
      <c r="A802" s="4">
        <v>782</v>
      </c>
      <c r="B802" s="4">
        <v>28851</v>
      </c>
      <c r="C802" s="4">
        <v>2</v>
      </c>
      <c r="D802" s="4" t="s">
        <v>800</v>
      </c>
      <c r="E802" s="4" t="s">
        <v>5</v>
      </c>
    </row>
    <row r="803" spans="1:5" ht="22.5">
      <c r="A803" s="4">
        <v>783</v>
      </c>
      <c r="B803" s="4">
        <v>22197</v>
      </c>
      <c r="C803" s="4">
        <v>1</v>
      </c>
      <c r="D803" s="4" t="s">
        <v>801</v>
      </c>
      <c r="E803" s="4" t="s">
        <v>5</v>
      </c>
    </row>
    <row r="804" spans="1:5" ht="22.5">
      <c r="A804" s="4">
        <v>784</v>
      </c>
      <c r="B804" s="4">
        <v>30695</v>
      </c>
      <c r="C804" s="4">
        <v>1</v>
      </c>
      <c r="D804" s="4" t="s">
        <v>802</v>
      </c>
      <c r="E804" s="4" t="s">
        <v>5</v>
      </c>
    </row>
    <row r="805" spans="1:5">
      <c r="A805" s="4">
        <v>785</v>
      </c>
      <c r="B805" s="4">
        <v>24762</v>
      </c>
      <c r="C805" s="4">
        <v>1</v>
      </c>
      <c r="D805" s="4" t="s">
        <v>803</v>
      </c>
      <c r="E805" s="4" t="s">
        <v>5</v>
      </c>
    </row>
    <row r="806" spans="1:5" ht="22.5">
      <c r="A806" s="4">
        <v>786</v>
      </c>
      <c r="B806" s="4">
        <v>30809</v>
      </c>
      <c r="C806" s="4">
        <v>1</v>
      </c>
      <c r="D806" s="4" t="s">
        <v>804</v>
      </c>
      <c r="E806" s="4" t="s">
        <v>5</v>
      </c>
    </row>
    <row r="807" spans="1:5" ht="22.5">
      <c r="A807" s="4">
        <v>787</v>
      </c>
      <c r="B807" s="4">
        <v>29714</v>
      </c>
      <c r="C807" s="4">
        <v>1</v>
      </c>
      <c r="D807" s="4" t="s">
        <v>805</v>
      </c>
      <c r="E807" s="4" t="s">
        <v>5</v>
      </c>
    </row>
    <row r="808" spans="1:5" ht="22.5">
      <c r="A808" s="4">
        <v>788</v>
      </c>
      <c r="B808" s="4">
        <v>28788</v>
      </c>
      <c r="C808" s="4">
        <v>1</v>
      </c>
      <c r="D808" s="4" t="s">
        <v>806</v>
      </c>
      <c r="E808" s="4" t="s">
        <v>5</v>
      </c>
    </row>
    <row r="809" spans="1:5" ht="22.5">
      <c r="A809" s="4">
        <v>789</v>
      </c>
      <c r="B809" s="4">
        <v>31012</v>
      </c>
      <c r="C809" s="4">
        <v>1</v>
      </c>
      <c r="D809" s="4" t="s">
        <v>807</v>
      </c>
      <c r="E809" s="4" t="s">
        <v>5</v>
      </c>
    </row>
    <row r="810" spans="1:5" ht="22.5">
      <c r="A810" s="4">
        <v>790</v>
      </c>
      <c r="B810" s="4">
        <v>30915</v>
      </c>
      <c r="C810" s="4">
        <v>1</v>
      </c>
      <c r="D810" s="4" t="s">
        <v>808</v>
      </c>
      <c r="E810" s="4" t="s">
        <v>5</v>
      </c>
    </row>
    <row r="811" spans="1:5" ht="22.5">
      <c r="A811" s="4">
        <v>791</v>
      </c>
      <c r="B811" s="4">
        <v>30262</v>
      </c>
      <c r="C811" s="4">
        <v>2</v>
      </c>
      <c r="D811" s="4" t="s">
        <v>809</v>
      </c>
      <c r="E811" s="4" t="s">
        <v>5</v>
      </c>
    </row>
    <row r="812" spans="1:5">
      <c r="A812" s="4">
        <v>792</v>
      </c>
      <c r="B812" s="4">
        <v>29484</v>
      </c>
      <c r="C812" s="4">
        <v>6</v>
      </c>
      <c r="D812" s="4" t="s">
        <v>810</v>
      </c>
      <c r="E812" s="4" t="s">
        <v>5</v>
      </c>
    </row>
    <row r="813" spans="1:5" ht="22.5">
      <c r="A813" s="4">
        <v>793</v>
      </c>
      <c r="B813" s="4">
        <v>28761</v>
      </c>
      <c r="C813" s="4">
        <v>1</v>
      </c>
      <c r="D813" s="4" t="s">
        <v>811</v>
      </c>
      <c r="E813" s="4" t="s">
        <v>5</v>
      </c>
    </row>
    <row r="814" spans="1:5" ht="22.5">
      <c r="A814" s="4">
        <v>794</v>
      </c>
      <c r="B814" s="4">
        <v>28625</v>
      </c>
      <c r="C814" s="4">
        <v>1</v>
      </c>
      <c r="D814" s="4" t="s">
        <v>812</v>
      </c>
      <c r="E814" s="4" t="s">
        <v>5</v>
      </c>
    </row>
    <row r="815" spans="1:5" ht="22.5">
      <c r="A815" s="4">
        <v>795</v>
      </c>
      <c r="B815" s="4">
        <v>29724</v>
      </c>
      <c r="C815" s="4">
        <v>1</v>
      </c>
      <c r="D815" s="4" t="s">
        <v>813</v>
      </c>
      <c r="E815" s="4" t="s">
        <v>13</v>
      </c>
    </row>
    <row r="816" spans="1:5">
      <c r="A816" s="4">
        <v>796</v>
      </c>
      <c r="B816" s="4">
        <v>28776</v>
      </c>
      <c r="C816" s="4">
        <v>1</v>
      </c>
      <c r="D816" s="4" t="s">
        <v>814</v>
      </c>
      <c r="E816" s="4" t="s">
        <v>5</v>
      </c>
    </row>
    <row r="817" spans="1:5" ht="22.5">
      <c r="A817" s="4">
        <v>797</v>
      </c>
      <c r="B817" s="4">
        <v>28941</v>
      </c>
      <c r="C817" s="4">
        <v>1</v>
      </c>
      <c r="D817" s="4" t="s">
        <v>815</v>
      </c>
      <c r="E817" s="4" t="s">
        <v>23</v>
      </c>
    </row>
    <row r="818" spans="1:5" ht="33.75">
      <c r="A818" s="4">
        <v>798</v>
      </c>
      <c r="B818" s="4">
        <v>30864</v>
      </c>
      <c r="C818" s="4">
        <v>4</v>
      </c>
      <c r="D818" s="4" t="s">
        <v>816</v>
      </c>
      <c r="E818" s="4" t="s">
        <v>5</v>
      </c>
    </row>
    <row r="819" spans="1:5" ht="22.5">
      <c r="A819" s="4">
        <v>799</v>
      </c>
      <c r="B819" s="4">
        <v>30266</v>
      </c>
      <c r="C819" s="4">
        <v>1</v>
      </c>
      <c r="D819" s="4" t="s">
        <v>817</v>
      </c>
      <c r="E819" s="4" t="s">
        <v>13</v>
      </c>
    </row>
    <row r="820" spans="1:5" ht="22.5">
      <c r="A820" s="4">
        <v>800</v>
      </c>
      <c r="B820" s="4">
        <v>30950</v>
      </c>
      <c r="C820" s="4">
        <v>2</v>
      </c>
      <c r="D820" s="4" t="s">
        <v>818</v>
      </c>
      <c r="E820" s="4" t="s">
        <v>13</v>
      </c>
    </row>
    <row r="821" spans="1:5" ht="22.5">
      <c r="A821" s="4">
        <v>801</v>
      </c>
      <c r="B821" s="4">
        <v>30377</v>
      </c>
      <c r="C821" s="4">
        <v>5</v>
      </c>
      <c r="D821" s="4" t="s">
        <v>819</v>
      </c>
      <c r="E821" s="4" t="s">
        <v>13</v>
      </c>
    </row>
    <row r="822" spans="1:5" ht="22.5">
      <c r="A822" s="4">
        <v>802</v>
      </c>
      <c r="B822" s="4">
        <v>30159</v>
      </c>
      <c r="C822" s="4">
        <v>4</v>
      </c>
      <c r="D822" s="4" t="s">
        <v>820</v>
      </c>
      <c r="E822" s="4" t="s">
        <v>13</v>
      </c>
    </row>
    <row r="823" spans="1:5" ht="22.5">
      <c r="A823" s="4">
        <v>803</v>
      </c>
      <c r="B823" s="4">
        <v>29041</v>
      </c>
      <c r="C823" s="4">
        <v>3</v>
      </c>
      <c r="D823" s="4" t="s">
        <v>821</v>
      </c>
      <c r="E823" s="4" t="s">
        <v>5</v>
      </c>
    </row>
    <row r="824" spans="1:5">
      <c r="A824" s="4">
        <v>804</v>
      </c>
      <c r="B824" s="4">
        <v>30757</v>
      </c>
      <c r="C824" s="4">
        <v>2</v>
      </c>
      <c r="D824" s="4" t="s">
        <v>822</v>
      </c>
      <c r="E824" s="4" t="s">
        <v>5</v>
      </c>
    </row>
    <row r="825" spans="1:5" ht="22.5">
      <c r="A825" s="4">
        <v>805</v>
      </c>
      <c r="B825" s="4">
        <v>30691</v>
      </c>
      <c r="C825" s="4">
        <v>1</v>
      </c>
      <c r="D825" s="4" t="s">
        <v>823</v>
      </c>
      <c r="E825" s="4" t="s">
        <v>13</v>
      </c>
    </row>
    <row r="826" spans="1:5" ht="22.5">
      <c r="A826" s="4">
        <v>806</v>
      </c>
      <c r="B826" s="4">
        <v>31013</v>
      </c>
      <c r="C826" s="4">
        <v>1</v>
      </c>
      <c r="D826" s="4" t="s">
        <v>824</v>
      </c>
      <c r="E826" s="4" t="s">
        <v>13</v>
      </c>
    </row>
    <row r="827" spans="1:5" ht="22.5">
      <c r="A827" s="4">
        <v>807</v>
      </c>
      <c r="B827" s="4">
        <v>28650</v>
      </c>
      <c r="C827" s="4">
        <v>2</v>
      </c>
      <c r="D827" s="4" t="s">
        <v>825</v>
      </c>
      <c r="E827" s="4" t="s">
        <v>5</v>
      </c>
    </row>
    <row r="828" spans="1:5">
      <c r="A828" s="4">
        <v>808</v>
      </c>
      <c r="B828" s="4">
        <v>24232</v>
      </c>
      <c r="C828" s="4">
        <v>1</v>
      </c>
      <c r="D828" s="4" t="s">
        <v>826</v>
      </c>
      <c r="E828" s="4" t="s">
        <v>5</v>
      </c>
    </row>
    <row r="829" spans="1:5" ht="22.5">
      <c r="A829" s="4">
        <v>809</v>
      </c>
      <c r="B829" s="4">
        <v>28618</v>
      </c>
      <c r="C829" s="4">
        <v>1</v>
      </c>
      <c r="D829" s="4" t="s">
        <v>827</v>
      </c>
      <c r="E829" s="4" t="s">
        <v>5</v>
      </c>
    </row>
    <row r="830" spans="1:5" ht="22.5">
      <c r="A830" s="4">
        <v>810</v>
      </c>
      <c r="B830" s="4">
        <v>29570</v>
      </c>
      <c r="C830" s="4">
        <v>2</v>
      </c>
      <c r="D830" s="4" t="s">
        <v>828</v>
      </c>
      <c r="E830" s="4" t="s">
        <v>13</v>
      </c>
    </row>
    <row r="831" spans="1:5" ht="22.5">
      <c r="A831" s="4">
        <v>811</v>
      </c>
      <c r="B831" s="4">
        <v>28968</v>
      </c>
      <c r="C831" s="4">
        <v>1</v>
      </c>
      <c r="D831" s="4" t="s">
        <v>829</v>
      </c>
      <c r="E831" s="4" t="s">
        <v>5</v>
      </c>
    </row>
    <row r="832" spans="1:5" ht="22.5">
      <c r="A832" s="4">
        <v>812</v>
      </c>
      <c r="B832" s="4">
        <v>30435</v>
      </c>
      <c r="C832" s="4">
        <v>1</v>
      </c>
      <c r="D832" s="4" t="s">
        <v>830</v>
      </c>
      <c r="E832" s="4" t="s">
        <v>5</v>
      </c>
    </row>
    <row r="833" spans="1:5" ht="22.5">
      <c r="A833" s="4">
        <v>813</v>
      </c>
      <c r="B833" s="4">
        <v>28783</v>
      </c>
      <c r="C833" s="4">
        <v>1</v>
      </c>
      <c r="D833" s="4" t="s">
        <v>831</v>
      </c>
      <c r="E833" s="4" t="s">
        <v>5</v>
      </c>
    </row>
    <row r="834" spans="1:5">
      <c r="A834" s="4">
        <v>814</v>
      </c>
      <c r="B834" s="4">
        <v>28655</v>
      </c>
      <c r="C834" s="4">
        <v>1</v>
      </c>
      <c r="D834" s="4" t="s">
        <v>832</v>
      </c>
      <c r="E834" s="4" t="s">
        <v>5</v>
      </c>
    </row>
    <row r="835" spans="1:5" ht="22.5">
      <c r="A835" s="4">
        <v>815</v>
      </c>
      <c r="B835" s="4">
        <v>30785</v>
      </c>
      <c r="C835" s="4">
        <v>2</v>
      </c>
      <c r="D835" s="4" t="s">
        <v>833</v>
      </c>
      <c r="E835" s="4" t="s">
        <v>5</v>
      </c>
    </row>
    <row r="836" spans="1:5" ht="22.5">
      <c r="A836" s="4">
        <v>816</v>
      </c>
      <c r="B836" s="4">
        <v>30404</v>
      </c>
      <c r="C836" s="4">
        <v>2</v>
      </c>
      <c r="D836" s="4" t="s">
        <v>834</v>
      </c>
      <c r="E836" s="4" t="s">
        <v>5</v>
      </c>
    </row>
    <row r="837" spans="1:5" ht="22.5">
      <c r="A837" s="4">
        <v>817</v>
      </c>
      <c r="B837" s="4">
        <v>28615</v>
      </c>
      <c r="C837" s="4">
        <v>1</v>
      </c>
      <c r="D837" s="4" t="s">
        <v>835</v>
      </c>
      <c r="E837" s="4" t="s">
        <v>5</v>
      </c>
    </row>
    <row r="838" spans="1:5" ht="22.5">
      <c r="A838" s="4">
        <v>818</v>
      </c>
      <c r="B838" s="4">
        <v>29397</v>
      </c>
      <c r="C838" s="4">
        <v>1</v>
      </c>
      <c r="D838" s="4" t="s">
        <v>836</v>
      </c>
      <c r="E838" s="4" t="s">
        <v>5</v>
      </c>
    </row>
    <row r="839" spans="1:5" ht="22.5">
      <c r="A839" s="4">
        <v>819</v>
      </c>
      <c r="B839" s="4">
        <v>30040</v>
      </c>
      <c r="C839" s="4">
        <v>4</v>
      </c>
      <c r="D839" s="4" t="s">
        <v>837</v>
      </c>
      <c r="E839" s="4" t="s">
        <v>5</v>
      </c>
    </row>
    <row r="840" spans="1:5">
      <c r="A840" s="4">
        <v>820</v>
      </c>
      <c r="B840" s="4">
        <v>28786</v>
      </c>
      <c r="C840" s="4">
        <v>2</v>
      </c>
      <c r="D840" s="4" t="s">
        <v>838</v>
      </c>
      <c r="E840" s="4" t="s">
        <v>5</v>
      </c>
    </row>
    <row r="841" spans="1:5" ht="22.5">
      <c r="A841" s="4">
        <v>821</v>
      </c>
      <c r="B841" s="4">
        <v>30659</v>
      </c>
      <c r="C841" s="4">
        <v>2</v>
      </c>
      <c r="D841" s="4" t="s">
        <v>839</v>
      </c>
      <c r="E841" s="4" t="s">
        <v>13</v>
      </c>
    </row>
    <row r="842" spans="1:5" ht="22.5">
      <c r="A842" s="4">
        <v>822</v>
      </c>
      <c r="B842" s="4">
        <v>30081</v>
      </c>
      <c r="C842" s="4">
        <v>1</v>
      </c>
      <c r="D842" s="4" t="s">
        <v>840</v>
      </c>
      <c r="E842" s="4" t="s">
        <v>13</v>
      </c>
    </row>
    <row r="843" spans="1:5">
      <c r="A843" s="4">
        <v>823</v>
      </c>
      <c r="B843" s="4">
        <v>29597</v>
      </c>
      <c r="C843" s="4">
        <v>11</v>
      </c>
      <c r="D843" s="4" t="s">
        <v>841</v>
      </c>
      <c r="E843" s="4" t="s">
        <v>405</v>
      </c>
    </row>
    <row r="844" spans="1:5" ht="22.5">
      <c r="A844" s="4">
        <v>824</v>
      </c>
      <c r="B844" s="4">
        <v>28910</v>
      </c>
      <c r="C844" s="4">
        <v>1</v>
      </c>
      <c r="D844" s="4" t="s">
        <v>842</v>
      </c>
      <c r="E844" s="4" t="s">
        <v>5</v>
      </c>
    </row>
    <row r="845" spans="1:5" ht="22.5">
      <c r="A845" s="4">
        <v>825</v>
      </c>
      <c r="B845" s="4">
        <v>30274</v>
      </c>
      <c r="C845" s="4">
        <v>3</v>
      </c>
      <c r="D845" s="4" t="s">
        <v>843</v>
      </c>
      <c r="E845" s="4" t="s">
        <v>13</v>
      </c>
    </row>
    <row r="846" spans="1:5" ht="22.5">
      <c r="A846" s="4">
        <v>826</v>
      </c>
      <c r="B846" s="4">
        <v>31010</v>
      </c>
      <c r="C846" s="4">
        <v>1</v>
      </c>
      <c r="D846" s="4" t="s">
        <v>844</v>
      </c>
      <c r="E846" s="4" t="s">
        <v>13</v>
      </c>
    </row>
    <row r="847" spans="1:5">
      <c r="A847" s="4">
        <v>827</v>
      </c>
      <c r="B847" s="4">
        <v>24882</v>
      </c>
      <c r="C847" s="4">
        <v>1</v>
      </c>
      <c r="D847" s="4" t="s">
        <v>845</v>
      </c>
      <c r="E847" s="4" t="s">
        <v>5</v>
      </c>
    </row>
    <row r="848" spans="1:5" ht="22.5">
      <c r="A848" s="4">
        <v>828</v>
      </c>
      <c r="B848" s="4">
        <v>28670</v>
      </c>
      <c r="C848" s="4">
        <v>1</v>
      </c>
      <c r="D848" s="4" t="s">
        <v>846</v>
      </c>
      <c r="E848" s="4" t="s">
        <v>5</v>
      </c>
    </row>
    <row r="849" spans="1:5" ht="22.5">
      <c r="A849" s="4">
        <v>829</v>
      </c>
      <c r="B849" s="4">
        <v>30839</v>
      </c>
      <c r="C849" s="4">
        <v>1</v>
      </c>
      <c r="D849" s="4" t="s">
        <v>847</v>
      </c>
      <c r="E849" s="4" t="s">
        <v>13</v>
      </c>
    </row>
    <row r="850" spans="1:5" ht="22.5">
      <c r="A850" s="4">
        <v>830</v>
      </c>
      <c r="B850" s="4">
        <v>21418</v>
      </c>
      <c r="C850" s="4">
        <v>1</v>
      </c>
      <c r="D850" s="4" t="s">
        <v>848</v>
      </c>
      <c r="E850" s="4" t="s">
        <v>5</v>
      </c>
    </row>
    <row r="851" spans="1:5" ht="22.5">
      <c r="A851" s="4">
        <v>831</v>
      </c>
      <c r="B851" s="4">
        <v>28863</v>
      </c>
      <c r="C851" s="4">
        <v>1</v>
      </c>
      <c r="D851" s="4" t="s">
        <v>849</v>
      </c>
      <c r="E851" s="4" t="s">
        <v>5</v>
      </c>
    </row>
    <row r="852" spans="1:5" ht="22.5">
      <c r="A852" s="4">
        <v>832</v>
      </c>
      <c r="B852" s="4">
        <v>30730</v>
      </c>
      <c r="C852" s="4">
        <v>3</v>
      </c>
      <c r="D852" s="4" t="s">
        <v>850</v>
      </c>
      <c r="E852" s="4" t="s">
        <v>13</v>
      </c>
    </row>
    <row r="853" spans="1:5" ht="22.5">
      <c r="A853" s="4">
        <v>833</v>
      </c>
      <c r="B853" s="4">
        <v>30803</v>
      </c>
      <c r="C853" s="4">
        <v>1</v>
      </c>
      <c r="D853" s="4" t="s">
        <v>851</v>
      </c>
      <c r="E853" s="4" t="s">
        <v>13</v>
      </c>
    </row>
    <row r="854" spans="1:5" ht="22.5">
      <c r="A854" s="4">
        <v>834</v>
      </c>
      <c r="B854" s="4">
        <v>28808</v>
      </c>
      <c r="C854" s="4">
        <v>1</v>
      </c>
      <c r="D854" s="4" t="s">
        <v>852</v>
      </c>
      <c r="E854" s="4" t="s">
        <v>5</v>
      </c>
    </row>
    <row r="855" spans="1:5">
      <c r="A855" s="4">
        <v>835</v>
      </c>
      <c r="B855" s="4">
        <v>28635</v>
      </c>
      <c r="C855" s="4">
        <v>2</v>
      </c>
      <c r="D855" s="4" t="s">
        <v>853</v>
      </c>
      <c r="E855" s="4" t="s">
        <v>5</v>
      </c>
    </row>
    <row r="856" spans="1:5" ht="22.5">
      <c r="A856" s="4">
        <v>836</v>
      </c>
      <c r="B856" s="4">
        <v>28677</v>
      </c>
      <c r="C856" s="4">
        <v>1</v>
      </c>
      <c r="D856" s="4" t="s">
        <v>854</v>
      </c>
      <c r="E856" s="4" t="s">
        <v>5</v>
      </c>
    </row>
    <row r="857" spans="1:5" ht="22.5">
      <c r="A857" s="4">
        <v>837</v>
      </c>
      <c r="B857" s="4">
        <v>28718</v>
      </c>
      <c r="C857" s="4">
        <v>1</v>
      </c>
      <c r="D857" s="4" t="s">
        <v>855</v>
      </c>
      <c r="E857" s="4" t="s">
        <v>5</v>
      </c>
    </row>
    <row r="858" spans="1:5" ht="22.5">
      <c r="A858" s="4">
        <v>838</v>
      </c>
      <c r="B858" s="4">
        <v>28673</v>
      </c>
      <c r="C858" s="4">
        <v>2</v>
      </c>
      <c r="D858" s="4" t="s">
        <v>856</v>
      </c>
      <c r="E858" s="4" t="s">
        <v>5</v>
      </c>
    </row>
    <row r="859" spans="1:5" ht="22.5">
      <c r="A859" s="4">
        <v>839</v>
      </c>
      <c r="B859" s="4">
        <v>28886</v>
      </c>
      <c r="C859" s="4">
        <v>1</v>
      </c>
      <c r="D859" s="4" t="s">
        <v>857</v>
      </c>
      <c r="E859" s="4" t="s">
        <v>5</v>
      </c>
    </row>
    <row r="860" spans="1:5" ht="22.5">
      <c r="A860" s="4">
        <v>840</v>
      </c>
      <c r="B860" s="4">
        <v>29906</v>
      </c>
      <c r="C860" s="4">
        <v>1</v>
      </c>
      <c r="D860" s="4" t="s">
        <v>858</v>
      </c>
      <c r="E860" s="4" t="s">
        <v>13</v>
      </c>
    </row>
    <row r="861" spans="1:5" ht="22.5">
      <c r="A861" s="4">
        <v>841</v>
      </c>
      <c r="B861" s="4">
        <v>28795</v>
      </c>
      <c r="C861" s="4">
        <v>1</v>
      </c>
      <c r="D861" s="4" t="s">
        <v>859</v>
      </c>
      <c r="E861" s="4" t="s">
        <v>5</v>
      </c>
    </row>
    <row r="862" spans="1:5" ht="22.5">
      <c r="A862" s="4">
        <v>842</v>
      </c>
      <c r="B862" s="4">
        <v>30516</v>
      </c>
      <c r="C862" s="4">
        <v>2</v>
      </c>
      <c r="D862" s="4" t="s">
        <v>860</v>
      </c>
      <c r="E862" s="4" t="s">
        <v>13</v>
      </c>
    </row>
    <row r="863" spans="1:5" ht="22.5">
      <c r="A863" s="4">
        <v>843</v>
      </c>
      <c r="B863" s="4">
        <v>30141</v>
      </c>
      <c r="C863" s="4">
        <v>10</v>
      </c>
      <c r="D863" s="4" t="s">
        <v>861</v>
      </c>
      <c r="E863" s="4" t="s">
        <v>13</v>
      </c>
    </row>
    <row r="864" spans="1:5" ht="22.5">
      <c r="A864" s="4">
        <v>844</v>
      </c>
      <c r="B864" s="4">
        <v>21775</v>
      </c>
      <c r="C864" s="4">
        <v>2</v>
      </c>
      <c r="D864" s="4" t="s">
        <v>862</v>
      </c>
      <c r="E864" s="4" t="s">
        <v>5</v>
      </c>
    </row>
    <row r="865" spans="1:5" ht="22.5">
      <c r="A865" s="4">
        <v>845</v>
      </c>
      <c r="B865" s="4">
        <v>21780</v>
      </c>
      <c r="C865" s="4">
        <v>5</v>
      </c>
      <c r="D865" s="4" t="s">
        <v>863</v>
      </c>
      <c r="E865" s="4" t="s">
        <v>499</v>
      </c>
    </row>
    <row r="866" spans="1:5" ht="22.5">
      <c r="A866" s="4">
        <v>846</v>
      </c>
      <c r="B866" s="4">
        <v>30528</v>
      </c>
      <c r="C866" s="4">
        <v>1</v>
      </c>
      <c r="D866" s="4" t="s">
        <v>864</v>
      </c>
      <c r="E866" s="4" t="s">
        <v>5</v>
      </c>
    </row>
    <row r="867" spans="1:5">
      <c r="A867" s="4">
        <v>847</v>
      </c>
      <c r="B867" s="4">
        <v>30986</v>
      </c>
      <c r="C867" s="4">
        <v>2</v>
      </c>
      <c r="D867" s="4" t="s">
        <v>865</v>
      </c>
      <c r="E867" s="4" t="s">
        <v>13</v>
      </c>
    </row>
    <row r="868" spans="1:5" ht="22.5">
      <c r="A868" s="4">
        <v>848</v>
      </c>
      <c r="B868" s="4">
        <v>28953</v>
      </c>
      <c r="C868" s="4">
        <v>1</v>
      </c>
      <c r="D868" s="4" t="s">
        <v>866</v>
      </c>
      <c r="E868" s="4" t="s">
        <v>5</v>
      </c>
    </row>
    <row r="869" spans="1:5">
      <c r="A869" s="4">
        <v>849</v>
      </c>
      <c r="B869" s="4">
        <v>30591</v>
      </c>
      <c r="C869" s="4">
        <v>2</v>
      </c>
      <c r="D869" s="4" t="s">
        <v>867</v>
      </c>
      <c r="E869" s="4" t="s">
        <v>5</v>
      </c>
    </row>
    <row r="870" spans="1:5" ht="22.5">
      <c r="A870" s="4">
        <v>850</v>
      </c>
      <c r="B870" s="4">
        <v>30674</v>
      </c>
      <c r="C870" s="4">
        <v>1</v>
      </c>
      <c r="D870" s="4" t="s">
        <v>868</v>
      </c>
      <c r="E870" s="4" t="s">
        <v>5</v>
      </c>
    </row>
    <row r="871" spans="1:5" ht="22.5">
      <c r="A871" s="4">
        <v>851</v>
      </c>
      <c r="B871" s="4">
        <v>21802</v>
      </c>
      <c r="C871" s="4">
        <v>3</v>
      </c>
      <c r="D871" s="4" t="s">
        <v>869</v>
      </c>
      <c r="E871" s="4" t="s">
        <v>5</v>
      </c>
    </row>
    <row r="872" spans="1:5">
      <c r="A872" s="4">
        <v>852</v>
      </c>
      <c r="B872" s="4">
        <v>28781</v>
      </c>
      <c r="C872" s="4">
        <v>1</v>
      </c>
      <c r="D872" s="4" t="s">
        <v>870</v>
      </c>
      <c r="E872" s="4" t="s">
        <v>5</v>
      </c>
    </row>
    <row r="873" spans="1:5">
      <c r="A873" s="4">
        <v>853</v>
      </c>
      <c r="B873" s="4">
        <v>21806</v>
      </c>
      <c r="C873" s="4">
        <v>2</v>
      </c>
      <c r="D873" s="4" t="s">
        <v>871</v>
      </c>
      <c r="E873" s="4" t="s">
        <v>5</v>
      </c>
    </row>
    <row r="874" spans="1:5">
      <c r="A874" s="4">
        <v>854</v>
      </c>
      <c r="B874" s="4">
        <v>21807</v>
      </c>
      <c r="C874" s="4">
        <v>2</v>
      </c>
      <c r="D874" s="4" t="s">
        <v>872</v>
      </c>
      <c r="E874" s="4" t="s">
        <v>5</v>
      </c>
    </row>
    <row r="875" spans="1:5" ht="22.5">
      <c r="A875" s="4">
        <v>855</v>
      </c>
      <c r="B875" s="4">
        <v>21818</v>
      </c>
      <c r="C875" s="4">
        <v>3</v>
      </c>
      <c r="D875" s="4" t="s">
        <v>873</v>
      </c>
      <c r="E875" s="4" t="s">
        <v>5</v>
      </c>
    </row>
    <row r="876" spans="1:5" ht="22.5">
      <c r="A876" s="4">
        <v>856</v>
      </c>
      <c r="B876" s="4">
        <v>21819</v>
      </c>
      <c r="C876" s="4">
        <v>2</v>
      </c>
      <c r="D876" s="4" t="s">
        <v>874</v>
      </c>
      <c r="E876" s="4" t="s">
        <v>5</v>
      </c>
    </row>
    <row r="877" spans="1:5" ht="22.5">
      <c r="A877" s="4">
        <v>857</v>
      </c>
      <c r="B877" s="4">
        <v>21469</v>
      </c>
      <c r="C877" s="4">
        <v>2</v>
      </c>
      <c r="D877" s="4" t="s">
        <v>875</v>
      </c>
      <c r="E877" s="4" t="s">
        <v>5</v>
      </c>
    </row>
    <row r="878" spans="1:5" ht="22.5">
      <c r="A878" s="4">
        <v>858</v>
      </c>
      <c r="B878" s="4">
        <v>21823</v>
      </c>
      <c r="C878" s="4">
        <v>1</v>
      </c>
      <c r="D878" s="4" t="s">
        <v>876</v>
      </c>
      <c r="E878" s="4" t="s">
        <v>5</v>
      </c>
    </row>
    <row r="879" spans="1:5" ht="22.5">
      <c r="A879" s="4">
        <v>859</v>
      </c>
      <c r="B879" s="4">
        <v>21824</v>
      </c>
      <c r="C879" s="4">
        <v>6</v>
      </c>
      <c r="D879" s="4" t="s">
        <v>877</v>
      </c>
      <c r="E879" s="4" t="s">
        <v>5</v>
      </c>
    </row>
    <row r="880" spans="1:5" ht="22.5">
      <c r="A880" s="4">
        <v>860</v>
      </c>
      <c r="B880" s="4">
        <v>21826</v>
      </c>
      <c r="C880" s="4">
        <v>4</v>
      </c>
      <c r="D880" s="4" t="s">
        <v>878</v>
      </c>
      <c r="E880" s="4" t="s">
        <v>5</v>
      </c>
    </row>
    <row r="881" spans="1:5">
      <c r="A881" s="4">
        <v>861</v>
      </c>
      <c r="B881" s="4">
        <v>25013</v>
      </c>
      <c r="C881" s="4">
        <v>1</v>
      </c>
      <c r="D881" s="4" t="s">
        <v>879</v>
      </c>
      <c r="E881" s="4" t="s">
        <v>5</v>
      </c>
    </row>
    <row r="882" spans="1:5" ht="22.5">
      <c r="A882" s="4">
        <v>862</v>
      </c>
      <c r="B882" s="4">
        <v>21832</v>
      </c>
      <c r="C882" s="4">
        <v>1</v>
      </c>
      <c r="D882" s="4" t="s">
        <v>880</v>
      </c>
      <c r="E882" s="4" t="s">
        <v>5</v>
      </c>
    </row>
    <row r="883" spans="1:5" ht="22.5">
      <c r="A883" s="4">
        <v>863</v>
      </c>
      <c r="B883" s="4">
        <v>21833</v>
      </c>
      <c r="C883" s="4">
        <v>1</v>
      </c>
      <c r="D883" s="4" t="s">
        <v>881</v>
      </c>
      <c r="E883" s="4" t="s">
        <v>5</v>
      </c>
    </row>
    <row r="884" spans="1:5" ht="22.5">
      <c r="A884" s="4">
        <v>864</v>
      </c>
      <c r="B884" s="4">
        <v>21837</v>
      </c>
      <c r="C884" s="4">
        <v>1</v>
      </c>
      <c r="D884" s="4" t="s">
        <v>882</v>
      </c>
      <c r="E884" s="4" t="s">
        <v>5</v>
      </c>
    </row>
    <row r="885" spans="1:5">
      <c r="A885" s="4">
        <v>865</v>
      </c>
      <c r="B885" s="4">
        <v>28860</v>
      </c>
      <c r="C885" s="4">
        <v>1</v>
      </c>
      <c r="D885" s="4" t="s">
        <v>883</v>
      </c>
      <c r="E885" s="4" t="s">
        <v>5</v>
      </c>
    </row>
    <row r="886" spans="1:5">
      <c r="A886" s="4">
        <v>866</v>
      </c>
      <c r="B886" s="4">
        <v>28611</v>
      </c>
      <c r="C886" s="4">
        <v>1</v>
      </c>
      <c r="D886" s="4" t="s">
        <v>884</v>
      </c>
      <c r="E886" s="4" t="s">
        <v>5</v>
      </c>
    </row>
    <row r="887" spans="1:5">
      <c r="A887" s="4">
        <v>867</v>
      </c>
      <c r="B887" s="4">
        <v>28940</v>
      </c>
      <c r="C887" s="4">
        <v>1</v>
      </c>
      <c r="D887" s="4" t="s">
        <v>885</v>
      </c>
      <c r="E887" s="4" t="s">
        <v>13</v>
      </c>
    </row>
    <row r="888" spans="1:5" ht="33.75">
      <c r="A888" s="4">
        <v>868</v>
      </c>
      <c r="B888" s="4">
        <v>24926</v>
      </c>
      <c r="C888" s="4">
        <v>12</v>
      </c>
      <c r="D888" s="4" t="s">
        <v>886</v>
      </c>
      <c r="E888" s="4" t="s">
        <v>405</v>
      </c>
    </row>
    <row r="889" spans="1:5" ht="22.5">
      <c r="A889" s="4">
        <v>869</v>
      </c>
      <c r="B889" s="4">
        <v>21874</v>
      </c>
      <c r="C889" s="4">
        <v>1</v>
      </c>
      <c r="D889" s="4" t="s">
        <v>887</v>
      </c>
      <c r="E889" s="4" t="s">
        <v>5</v>
      </c>
    </row>
    <row r="890" spans="1:5">
      <c r="A890" s="4">
        <v>870</v>
      </c>
      <c r="B890" s="4">
        <v>28915</v>
      </c>
      <c r="C890" s="4">
        <v>2</v>
      </c>
      <c r="D890" s="4" t="s">
        <v>888</v>
      </c>
      <c r="E890" s="4" t="s">
        <v>5</v>
      </c>
    </row>
    <row r="891" spans="1:5" ht="22.5">
      <c r="A891" s="4">
        <v>871</v>
      </c>
      <c r="B891" s="4">
        <v>28626</v>
      </c>
      <c r="C891" s="4">
        <v>1</v>
      </c>
      <c r="D891" s="4" t="s">
        <v>889</v>
      </c>
      <c r="E891" s="4" t="s">
        <v>5</v>
      </c>
    </row>
    <row r="892" spans="1:5" ht="22.5">
      <c r="A892" s="4">
        <v>872</v>
      </c>
      <c r="B892" s="4">
        <v>28624</v>
      </c>
      <c r="C892" s="4">
        <v>2</v>
      </c>
      <c r="D892" s="4" t="s">
        <v>890</v>
      </c>
      <c r="E892" s="4" t="s">
        <v>5</v>
      </c>
    </row>
    <row r="893" spans="1:5" ht="22.5">
      <c r="A893" s="4">
        <v>873</v>
      </c>
      <c r="B893" s="4">
        <v>28931</v>
      </c>
      <c r="C893" s="4">
        <v>2</v>
      </c>
      <c r="D893" s="4" t="s">
        <v>891</v>
      </c>
      <c r="E893" s="4" t="s">
        <v>5</v>
      </c>
    </row>
    <row r="894" spans="1:5" ht="22.5">
      <c r="A894" s="4">
        <v>874</v>
      </c>
      <c r="B894" s="4">
        <v>29022</v>
      </c>
      <c r="C894" s="4">
        <v>1</v>
      </c>
      <c r="D894" s="4" t="s">
        <v>892</v>
      </c>
      <c r="E894" s="4" t="s">
        <v>5</v>
      </c>
    </row>
    <row r="895" spans="1:5" ht="22.5">
      <c r="A895" s="4">
        <v>875</v>
      </c>
      <c r="B895" s="4">
        <v>28657</v>
      </c>
      <c r="C895" s="4">
        <v>1</v>
      </c>
      <c r="D895" s="4" t="s">
        <v>893</v>
      </c>
      <c r="E895" s="4" t="s">
        <v>5</v>
      </c>
    </row>
    <row r="896" spans="1:5">
      <c r="A896" s="4">
        <v>876</v>
      </c>
      <c r="B896" s="4">
        <v>28798</v>
      </c>
      <c r="C896" s="4">
        <v>1</v>
      </c>
      <c r="D896" s="4" t="s">
        <v>894</v>
      </c>
      <c r="E896" s="4" t="s">
        <v>5</v>
      </c>
    </row>
    <row r="897" spans="1:5">
      <c r="A897" s="4">
        <v>877</v>
      </c>
      <c r="B897" s="4">
        <v>24990</v>
      </c>
      <c r="C897" s="4">
        <v>12</v>
      </c>
      <c r="D897" s="4" t="s">
        <v>895</v>
      </c>
      <c r="E897" s="4" t="s">
        <v>405</v>
      </c>
    </row>
    <row r="898" spans="1:5">
      <c r="A898" s="4">
        <v>878</v>
      </c>
      <c r="B898" s="4">
        <v>24795</v>
      </c>
      <c r="C898" s="4">
        <v>2</v>
      </c>
      <c r="D898" s="4" t="s">
        <v>896</v>
      </c>
      <c r="E898" s="4" t="s">
        <v>5</v>
      </c>
    </row>
    <row r="899" spans="1:5" ht="22.5">
      <c r="A899" s="4">
        <v>879</v>
      </c>
      <c r="B899" s="4">
        <v>24753</v>
      </c>
      <c r="C899" s="4">
        <v>2</v>
      </c>
      <c r="D899" s="4" t="s">
        <v>897</v>
      </c>
      <c r="E899" s="4" t="s">
        <v>5</v>
      </c>
    </row>
    <row r="900" spans="1:5" ht="22.5">
      <c r="A900" s="4">
        <v>880</v>
      </c>
      <c r="B900" s="4">
        <v>21920</v>
      </c>
      <c r="C900" s="4">
        <v>9</v>
      </c>
      <c r="D900" s="4" t="s">
        <v>898</v>
      </c>
      <c r="E900" s="4" t="s">
        <v>5</v>
      </c>
    </row>
    <row r="901" spans="1:5" ht="22.5">
      <c r="A901" s="4">
        <v>881</v>
      </c>
      <c r="B901" s="4">
        <v>30446</v>
      </c>
      <c r="C901" s="4">
        <v>2</v>
      </c>
      <c r="D901" s="4" t="s">
        <v>899</v>
      </c>
      <c r="E901" s="4" t="s">
        <v>5</v>
      </c>
    </row>
    <row r="902" spans="1:5" ht="33.75">
      <c r="A902" s="4">
        <v>882</v>
      </c>
      <c r="B902" s="4">
        <v>21922</v>
      </c>
      <c r="C902" s="4">
        <v>8</v>
      </c>
      <c r="D902" s="4" t="s">
        <v>900</v>
      </c>
      <c r="E902" s="4" t="s">
        <v>5</v>
      </c>
    </row>
    <row r="903" spans="1:5" ht="22.5">
      <c r="A903" s="4">
        <v>883</v>
      </c>
      <c r="B903" s="4">
        <v>21924</v>
      </c>
      <c r="C903" s="4">
        <v>8</v>
      </c>
      <c r="D903" s="4" t="s">
        <v>901</v>
      </c>
      <c r="E903" s="4" t="s">
        <v>5</v>
      </c>
    </row>
    <row r="904" spans="1:5" ht="22.5">
      <c r="A904" s="4">
        <v>884</v>
      </c>
      <c r="B904" s="4">
        <v>30096</v>
      </c>
      <c r="C904" s="4">
        <v>1</v>
      </c>
      <c r="D904" s="4" t="s">
        <v>902</v>
      </c>
      <c r="E904" s="4" t="s">
        <v>5</v>
      </c>
    </row>
    <row r="905" spans="1:5" ht="22.5">
      <c r="A905" s="4">
        <v>885</v>
      </c>
      <c r="B905" s="4">
        <v>21925</v>
      </c>
      <c r="C905" s="4">
        <v>4</v>
      </c>
      <c r="D905" s="4" t="s">
        <v>903</v>
      </c>
      <c r="E905" s="4" t="s">
        <v>5</v>
      </c>
    </row>
    <row r="906" spans="1:5">
      <c r="A906" s="4">
        <v>886</v>
      </c>
      <c r="B906" s="4">
        <v>21927</v>
      </c>
      <c r="C906" s="4">
        <v>8</v>
      </c>
      <c r="D906" s="4" t="s">
        <v>904</v>
      </c>
      <c r="E906" s="4" t="s">
        <v>5</v>
      </c>
    </row>
    <row r="907" spans="1:5" ht="22.5">
      <c r="A907" s="4">
        <v>887</v>
      </c>
      <c r="B907" s="4">
        <v>29871</v>
      </c>
      <c r="C907" s="4">
        <v>6</v>
      </c>
      <c r="D907" s="4" t="s">
        <v>905</v>
      </c>
      <c r="E907" s="4" t="s">
        <v>5</v>
      </c>
    </row>
    <row r="908" spans="1:5" ht="22.5">
      <c r="A908" s="4">
        <v>888</v>
      </c>
      <c r="B908" s="4">
        <v>21928</v>
      </c>
      <c r="C908" s="4">
        <v>1</v>
      </c>
      <c r="D908" s="4" t="s">
        <v>906</v>
      </c>
      <c r="E908" s="4" t="s">
        <v>5</v>
      </c>
    </row>
    <row r="909" spans="1:5">
      <c r="A909" s="4">
        <v>889</v>
      </c>
      <c r="B909" s="4">
        <v>30171</v>
      </c>
      <c r="C909" s="4">
        <v>1</v>
      </c>
      <c r="D909" s="4" t="s">
        <v>907</v>
      </c>
      <c r="E909" s="4" t="s">
        <v>13</v>
      </c>
    </row>
    <row r="910" spans="1:5" ht="22.5">
      <c r="A910" s="4">
        <v>890</v>
      </c>
      <c r="B910" s="4">
        <v>21929</v>
      </c>
      <c r="C910" s="4">
        <v>2</v>
      </c>
      <c r="D910" s="4" t="s">
        <v>908</v>
      </c>
      <c r="E910" s="4" t="s">
        <v>5</v>
      </c>
    </row>
    <row r="911" spans="1:5" ht="33.75">
      <c r="A911" s="4">
        <v>891</v>
      </c>
      <c r="B911" s="4">
        <v>24679</v>
      </c>
      <c r="C911" s="4">
        <v>3</v>
      </c>
      <c r="D911" s="4" t="s">
        <v>909</v>
      </c>
      <c r="E911" s="4" t="s">
        <v>5</v>
      </c>
    </row>
    <row r="912" spans="1:5">
      <c r="A912" s="4">
        <v>892</v>
      </c>
      <c r="B912" s="4">
        <v>29894</v>
      </c>
      <c r="C912" s="4">
        <v>2</v>
      </c>
      <c r="D912" s="4" t="s">
        <v>910</v>
      </c>
      <c r="E912" s="4" t="s">
        <v>5</v>
      </c>
    </row>
    <row r="913" spans="1:5" ht="22.5">
      <c r="A913" s="4">
        <v>893</v>
      </c>
      <c r="B913" s="4">
        <v>23914</v>
      </c>
      <c r="C913" s="4">
        <v>1</v>
      </c>
      <c r="D913" s="4" t="s">
        <v>911</v>
      </c>
      <c r="E913" s="4" t="s">
        <v>5</v>
      </c>
    </row>
    <row r="914" spans="1:5">
      <c r="A914" s="4">
        <v>894</v>
      </c>
      <c r="B914" s="4">
        <v>28722</v>
      </c>
      <c r="C914" s="4">
        <v>4</v>
      </c>
      <c r="D914" s="4" t="s">
        <v>912</v>
      </c>
      <c r="E914" s="4" t="s">
        <v>303</v>
      </c>
    </row>
    <row r="915" spans="1:5" ht="22.5">
      <c r="A915" s="4">
        <v>895</v>
      </c>
      <c r="B915" s="4">
        <v>21957</v>
      </c>
      <c r="C915" s="4">
        <v>1</v>
      </c>
      <c r="D915" s="4" t="s">
        <v>913</v>
      </c>
      <c r="E915" s="4" t="s">
        <v>5</v>
      </c>
    </row>
    <row r="916" spans="1:5" ht="22.5">
      <c r="A916" s="4">
        <v>896</v>
      </c>
      <c r="B916" s="4">
        <v>21962</v>
      </c>
      <c r="C916" s="4">
        <v>1</v>
      </c>
      <c r="D916" s="4" t="s">
        <v>914</v>
      </c>
      <c r="E916" s="4" t="s">
        <v>5</v>
      </c>
    </row>
    <row r="917" spans="1:5" ht="22.5">
      <c r="A917" s="4">
        <v>897</v>
      </c>
      <c r="B917" s="4">
        <v>28651</v>
      </c>
      <c r="C917" s="4">
        <v>1</v>
      </c>
      <c r="D917" s="4" t="s">
        <v>915</v>
      </c>
      <c r="E917" s="4" t="s">
        <v>5</v>
      </c>
    </row>
    <row r="918" spans="1:5" ht="22.5">
      <c r="A918" s="4">
        <v>898</v>
      </c>
      <c r="B918" s="4">
        <v>21985</v>
      </c>
      <c r="C918" s="4">
        <v>2</v>
      </c>
      <c r="D918" s="4" t="s">
        <v>916</v>
      </c>
      <c r="E918" s="4" t="s">
        <v>5</v>
      </c>
    </row>
    <row r="919" spans="1:5" ht="22.5">
      <c r="A919" s="4">
        <v>899</v>
      </c>
      <c r="B919" s="4">
        <v>21990</v>
      </c>
      <c r="C919" s="4">
        <v>1</v>
      </c>
      <c r="D919" s="4" t="s">
        <v>917</v>
      </c>
      <c r="E919" s="4" t="s">
        <v>5</v>
      </c>
    </row>
    <row r="920" spans="1:5" ht="22.5">
      <c r="A920" s="4">
        <v>900</v>
      </c>
      <c r="B920" s="4">
        <v>21996</v>
      </c>
      <c r="C920" s="4">
        <v>1</v>
      </c>
      <c r="D920" s="4" t="s">
        <v>918</v>
      </c>
      <c r="E920" s="4" t="s">
        <v>5</v>
      </c>
    </row>
    <row r="921" spans="1:5" ht="22.5">
      <c r="A921" s="4">
        <v>901</v>
      </c>
      <c r="B921" s="4">
        <v>22005</v>
      </c>
      <c r="C921" s="4">
        <v>1</v>
      </c>
      <c r="D921" s="4" t="s">
        <v>919</v>
      </c>
      <c r="E921" s="4" t="s">
        <v>5</v>
      </c>
    </row>
    <row r="922" spans="1:5" ht="22.5">
      <c r="A922" s="4">
        <v>902</v>
      </c>
      <c r="B922" s="4">
        <v>22001</v>
      </c>
      <c r="C922" s="4">
        <v>4</v>
      </c>
      <c r="D922" s="4" t="s">
        <v>920</v>
      </c>
      <c r="E922" s="4" t="s">
        <v>5</v>
      </c>
    </row>
    <row r="923" spans="1:5" ht="22.5">
      <c r="A923" s="4">
        <v>903</v>
      </c>
      <c r="B923" s="4">
        <v>22003</v>
      </c>
      <c r="C923" s="4">
        <v>2</v>
      </c>
      <c r="D923" s="4" t="s">
        <v>921</v>
      </c>
      <c r="E923" s="4" t="s">
        <v>5</v>
      </c>
    </row>
    <row r="924" spans="1:5">
      <c r="A924" s="4">
        <v>904</v>
      </c>
      <c r="B924" s="4">
        <v>22010</v>
      </c>
      <c r="C924" s="4">
        <v>1</v>
      </c>
      <c r="D924" s="4" t="s">
        <v>922</v>
      </c>
      <c r="E924" s="4" t="s">
        <v>5</v>
      </c>
    </row>
    <row r="925" spans="1:5">
      <c r="A925" s="4">
        <v>905</v>
      </c>
      <c r="B925" s="4">
        <v>29187</v>
      </c>
      <c r="C925" s="4">
        <v>90</v>
      </c>
      <c r="D925" s="4" t="s">
        <v>923</v>
      </c>
      <c r="E925" s="4" t="s">
        <v>454</v>
      </c>
    </row>
    <row r="926" spans="1:5" ht="22.5">
      <c r="A926" s="4">
        <v>906</v>
      </c>
      <c r="B926" s="4">
        <v>30720</v>
      </c>
      <c r="C926" s="4">
        <v>2</v>
      </c>
      <c r="D926" s="4" t="s">
        <v>924</v>
      </c>
      <c r="E926" s="4" t="s">
        <v>13</v>
      </c>
    </row>
    <row r="927" spans="1:5" ht="22.5">
      <c r="A927" s="4">
        <v>907</v>
      </c>
      <c r="B927" s="4">
        <v>28975</v>
      </c>
      <c r="C927" s="4">
        <v>1</v>
      </c>
      <c r="D927" s="4" t="s">
        <v>925</v>
      </c>
      <c r="E927" s="4" t="s">
        <v>5</v>
      </c>
    </row>
    <row r="928" spans="1:5" ht="22.5">
      <c r="A928" s="4">
        <v>908</v>
      </c>
      <c r="B928" s="4">
        <v>25282</v>
      </c>
      <c r="C928" s="4">
        <v>1</v>
      </c>
      <c r="D928" s="4" t="s">
        <v>926</v>
      </c>
      <c r="E928" s="4" t="s">
        <v>5</v>
      </c>
    </row>
    <row r="929" spans="1:5" ht="22.5">
      <c r="A929" s="4">
        <v>909</v>
      </c>
      <c r="B929" s="4">
        <v>30414</v>
      </c>
      <c r="C929" s="4">
        <v>4</v>
      </c>
      <c r="D929" s="4" t="s">
        <v>927</v>
      </c>
      <c r="E929" s="4" t="s">
        <v>13</v>
      </c>
    </row>
    <row r="930" spans="1:5" ht="22.5">
      <c r="A930" s="4">
        <v>910</v>
      </c>
      <c r="B930" s="4">
        <v>30708</v>
      </c>
      <c r="C930" s="4">
        <v>1</v>
      </c>
      <c r="D930" s="4" t="s">
        <v>928</v>
      </c>
      <c r="E930" s="4" t="s">
        <v>13</v>
      </c>
    </row>
    <row r="931" spans="1:5" ht="22.5">
      <c r="A931" s="4">
        <v>911</v>
      </c>
      <c r="B931" s="4">
        <v>22017</v>
      </c>
      <c r="C931" s="4">
        <v>1</v>
      </c>
      <c r="D931" s="4" t="s">
        <v>929</v>
      </c>
      <c r="E931" s="4" t="s">
        <v>5</v>
      </c>
    </row>
    <row r="932" spans="1:5" ht="22.5">
      <c r="A932" s="4">
        <v>912</v>
      </c>
      <c r="B932" s="4">
        <v>22031</v>
      </c>
      <c r="C932" s="4">
        <v>3</v>
      </c>
      <c r="D932" s="4" t="s">
        <v>930</v>
      </c>
      <c r="E932" s="4" t="s">
        <v>5</v>
      </c>
    </row>
    <row r="933" spans="1:5" ht="33.75">
      <c r="A933" s="4">
        <v>913</v>
      </c>
      <c r="B933" s="4">
        <v>31055</v>
      </c>
      <c r="C933" s="4">
        <v>2</v>
      </c>
      <c r="D933" s="4" t="s">
        <v>931</v>
      </c>
      <c r="E933" s="4" t="s">
        <v>13</v>
      </c>
    </row>
    <row r="934" spans="1:5">
      <c r="A934" s="4">
        <v>914</v>
      </c>
      <c r="B934" s="4">
        <v>22029</v>
      </c>
      <c r="C934" s="4">
        <v>6</v>
      </c>
      <c r="D934" s="4" t="s">
        <v>932</v>
      </c>
      <c r="E934" s="4" t="s">
        <v>5</v>
      </c>
    </row>
    <row r="935" spans="1:5" ht="22.5">
      <c r="A935" s="4">
        <v>915</v>
      </c>
      <c r="B935" s="4">
        <v>28899</v>
      </c>
      <c r="C935" s="4">
        <v>6</v>
      </c>
      <c r="D935" s="4" t="s">
        <v>933</v>
      </c>
      <c r="E935" s="4" t="s">
        <v>13</v>
      </c>
    </row>
    <row r="936" spans="1:5" ht="33.75">
      <c r="A936" s="4">
        <v>916</v>
      </c>
      <c r="B936" s="4">
        <v>20064</v>
      </c>
      <c r="C936" s="4">
        <v>1</v>
      </c>
      <c r="D936" s="4" t="s">
        <v>934</v>
      </c>
      <c r="E936" s="4" t="s">
        <v>5</v>
      </c>
    </row>
    <row r="937" spans="1:5">
      <c r="A937" s="4">
        <v>917</v>
      </c>
      <c r="B937" s="4">
        <v>20138</v>
      </c>
      <c r="C937" s="4">
        <v>12</v>
      </c>
      <c r="D937" s="4" t="s">
        <v>935</v>
      </c>
      <c r="E937" s="4" t="s">
        <v>5</v>
      </c>
    </row>
    <row r="938" spans="1:5" ht="22.5">
      <c r="A938" s="4">
        <v>918</v>
      </c>
      <c r="B938" s="4">
        <v>28774</v>
      </c>
      <c r="C938" s="4">
        <v>1</v>
      </c>
      <c r="D938" s="4" t="s">
        <v>936</v>
      </c>
      <c r="E938" s="4" t="s">
        <v>13</v>
      </c>
    </row>
    <row r="939" spans="1:5" ht="22.5">
      <c r="A939" s="4">
        <v>919</v>
      </c>
      <c r="B939" s="4">
        <v>29802</v>
      </c>
      <c r="C939" s="4">
        <v>2</v>
      </c>
      <c r="D939" s="4" t="s">
        <v>937</v>
      </c>
      <c r="E939" s="4" t="s">
        <v>5</v>
      </c>
    </row>
    <row r="940" spans="1:5" ht="22.5">
      <c r="A940" s="4">
        <v>920</v>
      </c>
      <c r="B940" s="4">
        <v>28791</v>
      </c>
      <c r="C940" s="4">
        <v>1</v>
      </c>
      <c r="D940" s="4" t="s">
        <v>938</v>
      </c>
      <c r="E940" s="4" t="s">
        <v>5</v>
      </c>
    </row>
    <row r="941" spans="1:5" ht="22.5">
      <c r="A941" s="4">
        <v>921</v>
      </c>
      <c r="B941" s="4">
        <v>30710</v>
      </c>
      <c r="C941" s="4">
        <v>1</v>
      </c>
      <c r="D941" s="4" t="s">
        <v>939</v>
      </c>
      <c r="E941" s="4" t="s">
        <v>5</v>
      </c>
    </row>
    <row r="942" spans="1:5">
      <c r="A942" s="4">
        <v>922</v>
      </c>
      <c r="B942" s="4">
        <v>22047</v>
      </c>
      <c r="C942" s="4">
        <v>1</v>
      </c>
      <c r="D942" s="4" t="s">
        <v>940</v>
      </c>
      <c r="E942" s="4" t="s">
        <v>5</v>
      </c>
    </row>
    <row r="943" spans="1:5">
      <c r="A943" s="4">
        <v>923</v>
      </c>
      <c r="B943" s="4">
        <v>22048</v>
      </c>
      <c r="C943" s="4">
        <v>1</v>
      </c>
      <c r="D943" s="4" t="s">
        <v>941</v>
      </c>
      <c r="E943" s="4" t="s">
        <v>5</v>
      </c>
    </row>
    <row r="944" spans="1:5">
      <c r="A944" s="4">
        <v>924</v>
      </c>
      <c r="B944" s="4">
        <v>30470</v>
      </c>
      <c r="C944" s="4">
        <v>2</v>
      </c>
      <c r="D944" s="4" t="s">
        <v>942</v>
      </c>
      <c r="E944" s="4" t="s">
        <v>13</v>
      </c>
    </row>
    <row r="945" spans="1:5">
      <c r="A945" s="4">
        <v>925</v>
      </c>
      <c r="B945" s="4">
        <v>29642</v>
      </c>
      <c r="C945" s="4">
        <v>2</v>
      </c>
      <c r="D945" s="4" t="s">
        <v>943</v>
      </c>
      <c r="E945" s="4" t="s">
        <v>13</v>
      </c>
    </row>
    <row r="946" spans="1:5" ht="22.5">
      <c r="A946" s="4">
        <v>926</v>
      </c>
      <c r="B946" s="4">
        <v>30074</v>
      </c>
      <c r="C946" s="4">
        <v>2</v>
      </c>
      <c r="D946" s="4" t="s">
        <v>944</v>
      </c>
      <c r="E946" s="4" t="s">
        <v>5</v>
      </c>
    </row>
    <row r="947" spans="1:5">
      <c r="A947" s="4">
        <v>927</v>
      </c>
      <c r="B947" s="4">
        <v>30440</v>
      </c>
      <c r="C947" s="4">
        <v>2</v>
      </c>
      <c r="D947" s="4" t="s">
        <v>945</v>
      </c>
      <c r="E947" s="4" t="s">
        <v>13</v>
      </c>
    </row>
    <row r="948" spans="1:5" ht="22.5">
      <c r="A948" s="4">
        <v>928</v>
      </c>
      <c r="B948" s="4">
        <v>29008</v>
      </c>
      <c r="C948" s="4">
        <v>2</v>
      </c>
      <c r="D948" s="4" t="s">
        <v>946</v>
      </c>
      <c r="E948" s="4" t="s">
        <v>5</v>
      </c>
    </row>
    <row r="949" spans="1:5">
      <c r="A949" s="4">
        <v>929</v>
      </c>
      <c r="B949" s="4">
        <v>29742</v>
      </c>
      <c r="C949" s="4">
        <v>2</v>
      </c>
      <c r="D949" s="4" t="s">
        <v>947</v>
      </c>
      <c r="E949" s="4" t="s">
        <v>13</v>
      </c>
    </row>
    <row r="950" spans="1:5">
      <c r="A950" s="4">
        <v>930</v>
      </c>
      <c r="B950" s="4">
        <v>29577</v>
      </c>
      <c r="C950" s="4">
        <v>2</v>
      </c>
      <c r="D950" s="4" t="s">
        <v>948</v>
      </c>
      <c r="E950" s="4" t="s">
        <v>13</v>
      </c>
    </row>
    <row r="951" spans="1:5">
      <c r="A951" s="4">
        <v>931</v>
      </c>
      <c r="B951" s="4">
        <v>30400</v>
      </c>
      <c r="C951" s="4">
        <v>2</v>
      </c>
      <c r="D951" s="4" t="s">
        <v>949</v>
      </c>
      <c r="E951" s="4" t="s">
        <v>13</v>
      </c>
    </row>
    <row r="952" spans="1:5">
      <c r="A952" s="4">
        <v>932</v>
      </c>
      <c r="B952" s="4">
        <v>29681</v>
      </c>
      <c r="C952" s="4">
        <v>2</v>
      </c>
      <c r="D952" s="4" t="s">
        <v>950</v>
      </c>
      <c r="E952" s="4" t="s">
        <v>13</v>
      </c>
    </row>
    <row r="953" spans="1:5">
      <c r="A953" s="4">
        <v>933</v>
      </c>
      <c r="B953" s="4">
        <v>29659</v>
      </c>
      <c r="C953" s="4">
        <v>2</v>
      </c>
      <c r="D953" s="4" t="s">
        <v>951</v>
      </c>
      <c r="E953" s="4" t="s">
        <v>13</v>
      </c>
    </row>
    <row r="954" spans="1:5" ht="33.75">
      <c r="A954" s="4">
        <v>934</v>
      </c>
      <c r="B954" s="4">
        <v>22043</v>
      </c>
      <c r="C954" s="4">
        <v>2</v>
      </c>
      <c r="D954" s="4" t="s">
        <v>952</v>
      </c>
      <c r="E954" s="4" t="s">
        <v>5</v>
      </c>
    </row>
    <row r="955" spans="1:5" ht="22.5">
      <c r="A955" s="4">
        <v>935</v>
      </c>
      <c r="B955" s="4">
        <v>29752</v>
      </c>
      <c r="C955" s="4">
        <v>1</v>
      </c>
      <c r="D955" s="4" t="s">
        <v>953</v>
      </c>
      <c r="E955" s="4" t="s">
        <v>13</v>
      </c>
    </row>
    <row r="956" spans="1:5" ht="22.5">
      <c r="A956" s="4">
        <v>936</v>
      </c>
      <c r="B956" s="4">
        <v>28796</v>
      </c>
      <c r="C956" s="4">
        <v>1</v>
      </c>
      <c r="D956" s="4" t="s">
        <v>954</v>
      </c>
      <c r="E956" s="4" t="s">
        <v>5</v>
      </c>
    </row>
    <row r="957" spans="1:5" ht="22.5">
      <c r="A957" s="4">
        <v>937</v>
      </c>
      <c r="B957" s="4">
        <v>21937</v>
      </c>
      <c r="C957" s="4">
        <v>2</v>
      </c>
      <c r="D957" s="4" t="s">
        <v>955</v>
      </c>
      <c r="E957" s="4" t="s">
        <v>5</v>
      </c>
    </row>
    <row r="958" spans="1:5">
      <c r="A958" s="4">
        <v>938</v>
      </c>
      <c r="B958" s="4">
        <v>22056</v>
      </c>
      <c r="C958" s="4">
        <v>11</v>
      </c>
      <c r="D958" s="4" t="s">
        <v>956</v>
      </c>
      <c r="E958" s="4" t="s">
        <v>5</v>
      </c>
    </row>
    <row r="959" spans="1:5" ht="45">
      <c r="A959" s="4">
        <v>939</v>
      </c>
      <c r="B959" s="4">
        <v>24566</v>
      </c>
      <c r="C959" s="4">
        <v>1</v>
      </c>
      <c r="D959" s="4" t="s">
        <v>957</v>
      </c>
      <c r="E959" s="4" t="s">
        <v>5</v>
      </c>
    </row>
    <row r="960" spans="1:5">
      <c r="A960" s="4">
        <v>940</v>
      </c>
      <c r="B960" s="4">
        <v>29271</v>
      </c>
      <c r="C960" s="4">
        <v>14</v>
      </c>
      <c r="D960" s="4" t="s">
        <v>958</v>
      </c>
      <c r="E960" s="4" t="s">
        <v>13</v>
      </c>
    </row>
    <row r="961" spans="1:5" ht="22.5">
      <c r="A961" s="4">
        <v>941</v>
      </c>
      <c r="B961" s="4">
        <v>30154</v>
      </c>
      <c r="C961" s="4">
        <v>1</v>
      </c>
      <c r="D961" s="4" t="s">
        <v>959</v>
      </c>
      <c r="E961" s="4" t="s">
        <v>13</v>
      </c>
    </row>
    <row r="962" spans="1:5" ht="22.5">
      <c r="A962" s="4">
        <v>942</v>
      </c>
      <c r="B962" s="4">
        <v>22072</v>
      </c>
      <c r="C962" s="4">
        <v>1</v>
      </c>
      <c r="D962" s="4" t="s">
        <v>960</v>
      </c>
      <c r="E962" s="4" t="s">
        <v>5</v>
      </c>
    </row>
    <row r="963" spans="1:5" ht="33.75">
      <c r="A963" s="4">
        <v>943</v>
      </c>
      <c r="B963" s="4">
        <v>30654</v>
      </c>
      <c r="C963" s="4">
        <v>1</v>
      </c>
      <c r="D963" s="4" t="s">
        <v>961</v>
      </c>
      <c r="E963" s="4" t="s">
        <v>13</v>
      </c>
    </row>
    <row r="964" spans="1:5" ht="22.5">
      <c r="A964" s="4">
        <v>944</v>
      </c>
      <c r="B964" s="4">
        <v>24148</v>
      </c>
      <c r="C964" s="4">
        <v>1</v>
      </c>
      <c r="D964" s="4" t="s">
        <v>962</v>
      </c>
      <c r="E964" s="4" t="s">
        <v>5</v>
      </c>
    </row>
    <row r="965" spans="1:5" ht="22.5">
      <c r="A965" s="4">
        <v>945</v>
      </c>
      <c r="B965" s="4">
        <v>30293</v>
      </c>
      <c r="C965" s="4">
        <v>3</v>
      </c>
      <c r="D965" s="4" t="s">
        <v>963</v>
      </c>
      <c r="E965" s="4" t="s">
        <v>13</v>
      </c>
    </row>
    <row r="966" spans="1:5" ht="22.5">
      <c r="A966" s="4">
        <v>946</v>
      </c>
      <c r="B966" s="4">
        <v>28994</v>
      </c>
      <c r="C966" s="4">
        <v>1</v>
      </c>
      <c r="D966" s="4" t="s">
        <v>964</v>
      </c>
      <c r="E966" s="4" t="s">
        <v>5</v>
      </c>
    </row>
    <row r="967" spans="1:5" ht="22.5">
      <c r="A967" s="4">
        <v>947</v>
      </c>
      <c r="B967" s="4">
        <v>30891</v>
      </c>
      <c r="C967" s="4">
        <v>2</v>
      </c>
      <c r="D967" s="4" t="s">
        <v>965</v>
      </c>
      <c r="E967" s="4" t="s">
        <v>13</v>
      </c>
    </row>
    <row r="968" spans="1:5" ht="22.5">
      <c r="A968" s="4">
        <v>948</v>
      </c>
      <c r="B968" s="4">
        <v>29769</v>
      </c>
      <c r="C968" s="4">
        <v>2</v>
      </c>
      <c r="D968" s="4" t="s">
        <v>966</v>
      </c>
      <c r="E968" s="4" t="s">
        <v>13</v>
      </c>
    </row>
    <row r="969" spans="1:5" ht="22.5">
      <c r="A969" s="4">
        <v>949</v>
      </c>
      <c r="B969" s="4">
        <v>29947</v>
      </c>
      <c r="C969" s="4">
        <v>1</v>
      </c>
      <c r="D969" s="4" t="s">
        <v>967</v>
      </c>
      <c r="E969" s="4" t="s">
        <v>13</v>
      </c>
    </row>
    <row r="970" spans="1:5" ht="22.5">
      <c r="A970" s="4">
        <v>950</v>
      </c>
      <c r="B970" s="4">
        <v>29918</v>
      </c>
      <c r="C970" s="4">
        <v>5</v>
      </c>
      <c r="D970" s="4" t="s">
        <v>968</v>
      </c>
      <c r="E970" s="4" t="s">
        <v>13</v>
      </c>
    </row>
    <row r="971" spans="1:5" ht="22.5">
      <c r="A971" s="4">
        <v>951</v>
      </c>
      <c r="B971" s="4">
        <v>30961</v>
      </c>
      <c r="C971" s="4">
        <v>1</v>
      </c>
      <c r="D971" s="4" t="s">
        <v>969</v>
      </c>
      <c r="E971" s="4" t="s">
        <v>13</v>
      </c>
    </row>
    <row r="972" spans="1:5" ht="22.5">
      <c r="A972" s="4">
        <v>952</v>
      </c>
      <c r="B972" s="4">
        <v>30255</v>
      </c>
      <c r="C972" s="4">
        <v>9</v>
      </c>
      <c r="D972" s="4" t="s">
        <v>970</v>
      </c>
      <c r="E972" s="4" t="s">
        <v>13</v>
      </c>
    </row>
    <row r="973" spans="1:5" ht="22.5">
      <c r="A973" s="4">
        <v>953</v>
      </c>
      <c r="B973" s="4">
        <v>30129</v>
      </c>
      <c r="C973" s="4">
        <v>2</v>
      </c>
      <c r="D973" s="4" t="s">
        <v>971</v>
      </c>
      <c r="E973" s="4" t="s">
        <v>13</v>
      </c>
    </row>
    <row r="974" spans="1:5" ht="22.5">
      <c r="A974" s="4">
        <v>954</v>
      </c>
      <c r="B974" s="4">
        <v>30347</v>
      </c>
      <c r="C974" s="4">
        <v>2</v>
      </c>
      <c r="D974" s="4" t="s">
        <v>972</v>
      </c>
      <c r="E974" s="4" t="s">
        <v>13</v>
      </c>
    </row>
    <row r="975" spans="1:5" ht="22.5">
      <c r="A975" s="4">
        <v>955</v>
      </c>
      <c r="B975" s="4">
        <v>30586</v>
      </c>
      <c r="C975" s="4">
        <v>1</v>
      </c>
      <c r="D975" s="4" t="s">
        <v>973</v>
      </c>
      <c r="E975" s="4" t="s">
        <v>13</v>
      </c>
    </row>
    <row r="976" spans="1:5" ht="22.5">
      <c r="A976" s="4">
        <v>956</v>
      </c>
      <c r="B976" s="4">
        <v>28792</v>
      </c>
      <c r="C976" s="4">
        <v>1</v>
      </c>
      <c r="D976" s="4" t="s">
        <v>974</v>
      </c>
      <c r="E976" s="4" t="s">
        <v>5</v>
      </c>
    </row>
    <row r="977" spans="1:5" ht="22.5">
      <c r="A977" s="4">
        <v>957</v>
      </c>
      <c r="B977" s="4">
        <v>30574</v>
      </c>
      <c r="C977" s="4">
        <v>1</v>
      </c>
      <c r="D977" s="4" t="s">
        <v>975</v>
      </c>
      <c r="E977" s="4" t="s">
        <v>13</v>
      </c>
    </row>
    <row r="978" spans="1:5" ht="22.5">
      <c r="A978" s="4">
        <v>958</v>
      </c>
      <c r="B978" s="4">
        <v>30529</v>
      </c>
      <c r="C978" s="4">
        <v>1</v>
      </c>
      <c r="D978" s="4" t="s">
        <v>976</v>
      </c>
      <c r="E978" s="4" t="s">
        <v>13</v>
      </c>
    </row>
    <row r="979" spans="1:5" ht="22.5">
      <c r="A979" s="4">
        <v>959</v>
      </c>
      <c r="B979" s="4">
        <v>28717</v>
      </c>
      <c r="C979" s="4">
        <v>2</v>
      </c>
      <c r="D979" s="4" t="s">
        <v>977</v>
      </c>
      <c r="E979" s="4" t="s">
        <v>5</v>
      </c>
    </row>
    <row r="980" spans="1:5" ht="22.5">
      <c r="A980" s="4">
        <v>960</v>
      </c>
      <c r="B980" s="4">
        <v>28853</v>
      </c>
      <c r="C980" s="4">
        <v>1</v>
      </c>
      <c r="D980" s="4" t="s">
        <v>978</v>
      </c>
      <c r="E980" s="4" t="s">
        <v>5</v>
      </c>
    </row>
    <row r="981" spans="1:5" ht="22.5">
      <c r="A981" s="4">
        <v>961</v>
      </c>
      <c r="B981" s="4">
        <v>28973</v>
      </c>
      <c r="C981" s="4">
        <v>1</v>
      </c>
      <c r="D981" s="4" t="s">
        <v>979</v>
      </c>
      <c r="E981" s="4" t="s">
        <v>5</v>
      </c>
    </row>
    <row r="982" spans="1:5" ht="22.5">
      <c r="A982" s="4">
        <v>962</v>
      </c>
      <c r="B982" s="4">
        <v>28954</v>
      </c>
      <c r="C982" s="4">
        <v>1</v>
      </c>
      <c r="D982" s="4" t="s">
        <v>980</v>
      </c>
      <c r="E982" s="4" t="s">
        <v>13</v>
      </c>
    </row>
    <row r="983" spans="1:5" ht="22.5">
      <c r="A983" s="4">
        <v>963</v>
      </c>
      <c r="B983" s="4">
        <v>28750</v>
      </c>
      <c r="C983" s="4">
        <v>1</v>
      </c>
      <c r="D983" s="4" t="s">
        <v>981</v>
      </c>
      <c r="E983" s="4" t="s">
        <v>13</v>
      </c>
    </row>
    <row r="984" spans="1:5">
      <c r="A984" s="4">
        <v>964</v>
      </c>
      <c r="B984" s="4">
        <v>28901</v>
      </c>
      <c r="C984" s="4">
        <v>1</v>
      </c>
      <c r="D984" s="4" t="s">
        <v>982</v>
      </c>
      <c r="E984" s="4" t="s">
        <v>23</v>
      </c>
    </row>
    <row r="985" spans="1:5" ht="22.5">
      <c r="A985" s="4">
        <v>965</v>
      </c>
      <c r="B985" s="4">
        <v>22138</v>
      </c>
      <c r="C985" s="4">
        <v>1</v>
      </c>
      <c r="D985" s="4" t="s">
        <v>983</v>
      </c>
      <c r="E985" s="4" t="s">
        <v>5</v>
      </c>
    </row>
    <row r="986" spans="1:5" ht="22.5">
      <c r="A986" s="4">
        <v>966</v>
      </c>
      <c r="B986" s="4">
        <v>22139</v>
      </c>
      <c r="C986" s="4">
        <v>2</v>
      </c>
      <c r="D986" s="4" t="s">
        <v>984</v>
      </c>
      <c r="E986" s="4" t="s">
        <v>5</v>
      </c>
    </row>
    <row r="987" spans="1:5">
      <c r="A987" s="4">
        <v>967</v>
      </c>
      <c r="B987" s="4">
        <v>24233</v>
      </c>
      <c r="C987" s="4">
        <v>1</v>
      </c>
      <c r="D987" s="4" t="s">
        <v>985</v>
      </c>
      <c r="E987" s="4" t="s">
        <v>5</v>
      </c>
    </row>
    <row r="988" spans="1:5">
      <c r="A988" s="4">
        <v>968</v>
      </c>
      <c r="B988" s="4">
        <v>28691</v>
      </c>
      <c r="C988" s="4">
        <v>2</v>
      </c>
      <c r="D988" s="4" t="s">
        <v>986</v>
      </c>
      <c r="E988" s="4" t="s">
        <v>5</v>
      </c>
    </row>
    <row r="989" spans="1:5" ht="22.5">
      <c r="A989" s="4">
        <v>969</v>
      </c>
      <c r="B989" s="4">
        <v>30276</v>
      </c>
      <c r="C989" s="4">
        <v>1</v>
      </c>
      <c r="D989" s="4" t="s">
        <v>987</v>
      </c>
      <c r="E989" s="4" t="s">
        <v>13</v>
      </c>
    </row>
    <row r="990" spans="1:5" ht="22.5">
      <c r="A990" s="4">
        <v>970</v>
      </c>
      <c r="B990" s="4">
        <v>30011</v>
      </c>
      <c r="C990" s="4">
        <v>2</v>
      </c>
      <c r="D990" s="4" t="s">
        <v>988</v>
      </c>
      <c r="E990" s="4" t="s">
        <v>66</v>
      </c>
    </row>
    <row r="991" spans="1:5" ht="22.5">
      <c r="A991" s="4">
        <v>971</v>
      </c>
      <c r="B991" s="4">
        <v>29976</v>
      </c>
      <c r="C991" s="4">
        <v>1</v>
      </c>
      <c r="D991" s="4" t="s">
        <v>989</v>
      </c>
      <c r="E991" s="4" t="s">
        <v>66</v>
      </c>
    </row>
    <row r="992" spans="1:5" ht="22.5">
      <c r="A992" s="4">
        <v>972</v>
      </c>
      <c r="B992" s="4">
        <v>30302</v>
      </c>
      <c r="C992" s="4">
        <v>1</v>
      </c>
      <c r="D992" s="4" t="s">
        <v>990</v>
      </c>
      <c r="E992" s="4" t="s">
        <v>13</v>
      </c>
    </row>
    <row r="993" spans="1:5">
      <c r="A993" s="4">
        <v>973</v>
      </c>
      <c r="B993" s="4">
        <v>28743</v>
      </c>
      <c r="C993" s="4">
        <v>1</v>
      </c>
      <c r="D993" s="4" t="s">
        <v>991</v>
      </c>
      <c r="E993" s="4" t="s">
        <v>5</v>
      </c>
    </row>
    <row r="994" spans="1:5" ht="22.5">
      <c r="A994" s="4">
        <v>974</v>
      </c>
      <c r="B994" s="4">
        <v>30899</v>
      </c>
      <c r="C994" s="4">
        <v>1</v>
      </c>
      <c r="D994" s="4" t="s">
        <v>992</v>
      </c>
      <c r="E994" s="4" t="s">
        <v>66</v>
      </c>
    </row>
    <row r="995" spans="1:5" ht="22.5">
      <c r="A995" s="4">
        <v>975</v>
      </c>
      <c r="B995" s="4">
        <v>30875</v>
      </c>
      <c r="C995" s="4">
        <v>3</v>
      </c>
      <c r="D995" s="4" t="s">
        <v>993</v>
      </c>
      <c r="E995" s="4" t="s">
        <v>13</v>
      </c>
    </row>
    <row r="996" spans="1:5" ht="22.5">
      <c r="A996" s="4">
        <v>976</v>
      </c>
      <c r="B996" s="4">
        <v>30107</v>
      </c>
      <c r="C996" s="4">
        <v>1</v>
      </c>
      <c r="D996" s="4" t="s">
        <v>994</v>
      </c>
      <c r="E996" s="4" t="s">
        <v>5</v>
      </c>
    </row>
    <row r="997" spans="1:5" ht="22.5">
      <c r="A997" s="4">
        <v>977</v>
      </c>
      <c r="B997" s="4">
        <v>24174</v>
      </c>
      <c r="C997" s="4">
        <v>1</v>
      </c>
      <c r="D997" s="4" t="s">
        <v>995</v>
      </c>
      <c r="E997" s="4" t="s">
        <v>5</v>
      </c>
    </row>
    <row r="998" spans="1:5" ht="22.5">
      <c r="A998" s="4">
        <v>978</v>
      </c>
      <c r="B998" s="4">
        <v>30890</v>
      </c>
      <c r="C998" s="4">
        <v>1</v>
      </c>
      <c r="D998" s="4" t="s">
        <v>996</v>
      </c>
      <c r="E998" s="4" t="s">
        <v>13</v>
      </c>
    </row>
    <row r="999" spans="1:5" ht="22.5">
      <c r="A999" s="4">
        <v>979</v>
      </c>
      <c r="B999" s="4">
        <v>30997</v>
      </c>
      <c r="C999" s="4">
        <v>3</v>
      </c>
      <c r="D999" s="4" t="s">
        <v>997</v>
      </c>
      <c r="E999" s="4" t="s">
        <v>13</v>
      </c>
    </row>
    <row r="1000" spans="1:5">
      <c r="A1000" s="4">
        <v>980</v>
      </c>
      <c r="B1000" s="4">
        <v>28580</v>
      </c>
      <c r="C1000" s="4">
        <v>4</v>
      </c>
      <c r="D1000" s="4" t="s">
        <v>998</v>
      </c>
      <c r="E1000" s="4" t="s">
        <v>5</v>
      </c>
    </row>
    <row r="1001" spans="1:5" ht="22.5">
      <c r="A1001" s="4">
        <v>981</v>
      </c>
      <c r="B1001" s="4">
        <v>30303</v>
      </c>
      <c r="C1001" s="4">
        <v>9</v>
      </c>
      <c r="D1001" s="4" t="s">
        <v>999</v>
      </c>
      <c r="E1001" s="4" t="s">
        <v>13</v>
      </c>
    </row>
    <row r="1002" spans="1:5">
      <c r="A1002" s="4">
        <v>982</v>
      </c>
      <c r="B1002" s="4">
        <v>28802</v>
      </c>
      <c r="C1002" s="4">
        <v>1</v>
      </c>
      <c r="D1002" s="4" t="s">
        <v>1000</v>
      </c>
      <c r="E1002" s="4" t="s">
        <v>5</v>
      </c>
    </row>
    <row r="1003" spans="1:5" ht="33.75">
      <c r="A1003" s="4">
        <v>983</v>
      </c>
      <c r="B1003" s="4">
        <v>28952</v>
      </c>
      <c r="C1003" s="4">
        <v>1</v>
      </c>
      <c r="D1003" s="4" t="s">
        <v>1001</v>
      </c>
      <c r="E1003" s="4" t="s">
        <v>5</v>
      </c>
    </row>
    <row r="1004" spans="1:5" ht="22.5">
      <c r="A1004" s="4">
        <v>984</v>
      </c>
      <c r="B1004" s="4">
        <v>24955</v>
      </c>
      <c r="C1004" s="4">
        <v>1</v>
      </c>
      <c r="D1004" s="4" t="s">
        <v>1002</v>
      </c>
      <c r="E1004" s="4" t="s">
        <v>5</v>
      </c>
    </row>
    <row r="1005" spans="1:5" ht="22.5">
      <c r="A1005" s="4">
        <v>985</v>
      </c>
      <c r="B1005" s="4">
        <v>22207</v>
      </c>
      <c r="C1005" s="4">
        <v>2</v>
      </c>
      <c r="D1005" s="4" t="s">
        <v>1003</v>
      </c>
      <c r="E1005" s="4" t="s">
        <v>5</v>
      </c>
    </row>
    <row r="1006" spans="1:5" ht="22.5">
      <c r="A1006" s="4">
        <v>986</v>
      </c>
      <c r="B1006" s="4">
        <v>28803</v>
      </c>
      <c r="C1006" s="4">
        <v>1</v>
      </c>
      <c r="D1006" s="4" t="s">
        <v>1004</v>
      </c>
      <c r="E1006" s="4" t="s">
        <v>5</v>
      </c>
    </row>
    <row r="1007" spans="1:5" ht="22.5">
      <c r="A1007" s="4">
        <v>987</v>
      </c>
      <c r="B1007" s="4">
        <v>30861</v>
      </c>
      <c r="C1007" s="4">
        <v>1</v>
      </c>
      <c r="D1007" s="4" t="s">
        <v>1005</v>
      </c>
      <c r="E1007" s="4" t="s">
        <v>13</v>
      </c>
    </row>
    <row r="1008" spans="1:5" ht="22.5">
      <c r="A1008" s="4">
        <v>988</v>
      </c>
      <c r="B1008" s="4">
        <v>30163</v>
      </c>
      <c r="C1008" s="4">
        <v>1</v>
      </c>
      <c r="D1008" s="4" t="s">
        <v>1006</v>
      </c>
      <c r="E1008" s="4" t="s">
        <v>13</v>
      </c>
    </row>
    <row r="1009" spans="1:5" ht="22.5">
      <c r="A1009" s="4">
        <v>989</v>
      </c>
      <c r="B1009" s="4">
        <v>30550</v>
      </c>
      <c r="C1009" s="4">
        <v>1</v>
      </c>
      <c r="D1009" s="4" t="s">
        <v>1007</v>
      </c>
      <c r="E1009" s="4" t="s">
        <v>13</v>
      </c>
    </row>
    <row r="1010" spans="1:5" ht="22.5">
      <c r="A1010" s="4">
        <v>990</v>
      </c>
      <c r="B1010" s="4">
        <v>29989</v>
      </c>
      <c r="C1010" s="4">
        <v>3</v>
      </c>
      <c r="D1010" s="4" t="s">
        <v>1008</v>
      </c>
      <c r="E1010" s="4" t="s">
        <v>13</v>
      </c>
    </row>
    <row r="1011" spans="1:5" ht="22.5">
      <c r="A1011" s="4">
        <v>991</v>
      </c>
      <c r="B1011" s="4">
        <v>30566</v>
      </c>
      <c r="C1011" s="4">
        <v>3</v>
      </c>
      <c r="D1011" s="4" t="s">
        <v>1009</v>
      </c>
      <c r="E1011" s="4" t="s">
        <v>13</v>
      </c>
    </row>
    <row r="1012" spans="1:5">
      <c r="A1012" s="4">
        <v>992</v>
      </c>
      <c r="B1012" s="4">
        <v>28638</v>
      </c>
      <c r="C1012" s="4">
        <v>1</v>
      </c>
      <c r="D1012" s="4" t="s">
        <v>1010</v>
      </c>
      <c r="E1012" s="4" t="s">
        <v>5</v>
      </c>
    </row>
    <row r="1013" spans="1:5" ht="22.5">
      <c r="A1013" s="4">
        <v>993</v>
      </c>
      <c r="B1013" s="4">
        <v>28594</v>
      </c>
      <c r="C1013" s="4">
        <v>3</v>
      </c>
      <c r="D1013" s="4" t="s">
        <v>1011</v>
      </c>
      <c r="E1013" s="4" t="s">
        <v>5</v>
      </c>
    </row>
    <row r="1014" spans="1:5" ht="22.5">
      <c r="A1014" s="4">
        <v>994</v>
      </c>
      <c r="B1014" s="4">
        <v>30748</v>
      </c>
      <c r="C1014" s="4">
        <v>2</v>
      </c>
      <c r="D1014" s="4" t="s">
        <v>1012</v>
      </c>
      <c r="E1014" s="4" t="s">
        <v>13</v>
      </c>
    </row>
    <row r="1015" spans="1:5">
      <c r="A1015" s="4">
        <v>995</v>
      </c>
      <c r="B1015" s="4">
        <v>22200</v>
      </c>
      <c r="C1015" s="4">
        <v>44</v>
      </c>
      <c r="D1015" s="4" t="s">
        <v>1013</v>
      </c>
      <c r="E1015" s="4" t="s">
        <v>499</v>
      </c>
    </row>
    <row r="1016" spans="1:5" ht="22.5">
      <c r="A1016" s="4">
        <v>996</v>
      </c>
      <c r="B1016" s="4">
        <v>22241</v>
      </c>
      <c r="C1016" s="4">
        <v>3</v>
      </c>
      <c r="D1016" s="4" t="s">
        <v>1014</v>
      </c>
      <c r="E1016" s="4" t="s">
        <v>54</v>
      </c>
    </row>
    <row r="1017" spans="1:5" ht="22.5">
      <c r="A1017" s="4">
        <v>997</v>
      </c>
      <c r="B1017" s="4">
        <v>28806</v>
      </c>
      <c r="C1017" s="4">
        <v>1</v>
      </c>
      <c r="D1017" s="4" t="s">
        <v>1015</v>
      </c>
      <c r="E1017" s="4" t="s">
        <v>5</v>
      </c>
    </row>
    <row r="1018" spans="1:5" ht="22.5">
      <c r="A1018" s="4">
        <v>998</v>
      </c>
      <c r="B1018" s="4">
        <v>28817</v>
      </c>
      <c r="C1018" s="4">
        <v>1</v>
      </c>
      <c r="D1018" s="4" t="s">
        <v>1016</v>
      </c>
      <c r="E1018" s="4" t="s">
        <v>5</v>
      </c>
    </row>
    <row r="1019" spans="1:5" ht="22.5">
      <c r="A1019" s="4">
        <v>999</v>
      </c>
      <c r="B1019" s="4">
        <v>24687</v>
      </c>
      <c r="C1019" s="4">
        <v>1</v>
      </c>
      <c r="D1019" s="4" t="s">
        <v>1017</v>
      </c>
      <c r="E1019" s="4" t="s">
        <v>5</v>
      </c>
    </row>
    <row r="1020" spans="1:5" ht="22.5">
      <c r="A1020" s="4">
        <v>1000</v>
      </c>
      <c r="B1020" s="4">
        <v>24485</v>
      </c>
      <c r="C1020" s="4">
        <v>1</v>
      </c>
      <c r="D1020" s="4" t="s">
        <v>1018</v>
      </c>
      <c r="E1020" s="4" t="s">
        <v>5</v>
      </c>
    </row>
    <row r="1021" spans="1:5" ht="33.75">
      <c r="A1021" s="4">
        <v>1001</v>
      </c>
      <c r="B1021" s="4">
        <v>28947</v>
      </c>
      <c r="C1021" s="4">
        <v>2</v>
      </c>
      <c r="D1021" s="4" t="s">
        <v>1019</v>
      </c>
      <c r="E1021" s="4" t="s">
        <v>5</v>
      </c>
    </row>
    <row r="1022" spans="1:5" ht="22.5">
      <c r="A1022" s="4">
        <v>1002</v>
      </c>
      <c r="B1022" s="4">
        <v>30311</v>
      </c>
      <c r="C1022" s="4">
        <v>1</v>
      </c>
      <c r="D1022" s="4" t="s">
        <v>1020</v>
      </c>
      <c r="E1022" s="4" t="s">
        <v>5</v>
      </c>
    </row>
    <row r="1023" spans="1:5" ht="22.5">
      <c r="A1023" s="4">
        <v>1003</v>
      </c>
      <c r="B1023" s="4">
        <v>30828</v>
      </c>
      <c r="C1023" s="4">
        <v>1</v>
      </c>
      <c r="D1023" s="4" t="s">
        <v>1021</v>
      </c>
      <c r="E1023" s="4" t="s">
        <v>5</v>
      </c>
    </row>
    <row r="1024" spans="1:5">
      <c r="A1024" s="4">
        <v>1004</v>
      </c>
      <c r="B1024" s="4">
        <v>28654</v>
      </c>
      <c r="C1024" s="4">
        <v>1</v>
      </c>
      <c r="D1024" s="4" t="s">
        <v>1022</v>
      </c>
      <c r="E1024" s="4" t="s">
        <v>5</v>
      </c>
    </row>
    <row r="1025" spans="1:5" ht="22.5">
      <c r="A1025" s="4">
        <v>1005</v>
      </c>
      <c r="B1025" s="4">
        <v>28661</v>
      </c>
      <c r="C1025" s="4">
        <v>1</v>
      </c>
      <c r="D1025" s="4" t="s">
        <v>1023</v>
      </c>
      <c r="E1025" s="4" t="s">
        <v>5</v>
      </c>
    </row>
    <row r="1026" spans="1:5" ht="22.5">
      <c r="A1026" s="4">
        <v>1006</v>
      </c>
      <c r="B1026" s="4">
        <v>30711</v>
      </c>
      <c r="C1026" s="4">
        <v>2</v>
      </c>
      <c r="D1026" s="4" t="s">
        <v>1024</v>
      </c>
      <c r="E1026" s="4" t="s">
        <v>5</v>
      </c>
    </row>
    <row r="1027" spans="1:5" ht="33.75">
      <c r="A1027" s="4">
        <v>1007</v>
      </c>
      <c r="B1027" s="4">
        <v>28823</v>
      </c>
      <c r="C1027" s="4">
        <v>1</v>
      </c>
      <c r="D1027" s="4" t="s">
        <v>1025</v>
      </c>
      <c r="E1027" s="4" t="s">
        <v>5</v>
      </c>
    </row>
    <row r="1028" spans="1:5">
      <c r="A1028" s="4">
        <v>1008</v>
      </c>
      <c r="B1028" s="4">
        <v>21808</v>
      </c>
      <c r="C1028" s="4">
        <v>1</v>
      </c>
      <c r="D1028" s="4" t="s">
        <v>1026</v>
      </c>
      <c r="E1028" s="4" t="s">
        <v>5</v>
      </c>
    </row>
    <row r="1029" spans="1:5" ht="33.75">
      <c r="A1029" s="4">
        <v>1009</v>
      </c>
      <c r="B1029" s="4">
        <v>30049</v>
      </c>
      <c r="C1029" s="4">
        <v>3</v>
      </c>
      <c r="D1029" s="4" t="s">
        <v>1027</v>
      </c>
      <c r="E1029" s="4" t="s">
        <v>13</v>
      </c>
    </row>
    <row r="1030" spans="1:5" ht="22.5">
      <c r="A1030" s="4">
        <v>1010</v>
      </c>
      <c r="B1030" s="4">
        <v>30496</v>
      </c>
      <c r="C1030" s="4">
        <v>1</v>
      </c>
      <c r="D1030" s="4" t="s">
        <v>1028</v>
      </c>
      <c r="E1030" s="4" t="s">
        <v>5</v>
      </c>
    </row>
    <row r="1031" spans="1:5" ht="33.75">
      <c r="A1031" s="4">
        <v>1011</v>
      </c>
      <c r="B1031" s="4">
        <v>29866</v>
      </c>
      <c r="C1031" s="4">
        <v>1</v>
      </c>
      <c r="D1031" s="4" t="s">
        <v>1029</v>
      </c>
      <c r="E1031" s="4" t="s">
        <v>13</v>
      </c>
    </row>
    <row r="1032" spans="1:5" ht="22.5">
      <c r="A1032" s="4">
        <v>1012</v>
      </c>
      <c r="B1032" s="4">
        <v>30943</v>
      </c>
      <c r="C1032" s="4">
        <v>1</v>
      </c>
      <c r="D1032" s="4" t="s">
        <v>1030</v>
      </c>
      <c r="E1032" s="4" t="s">
        <v>5</v>
      </c>
    </row>
    <row r="1033" spans="1:5" ht="22.5">
      <c r="A1033" s="4">
        <v>1013</v>
      </c>
      <c r="B1033" s="4">
        <v>28710</v>
      </c>
      <c r="C1033" s="4">
        <v>3</v>
      </c>
      <c r="D1033" s="4" t="s">
        <v>1031</v>
      </c>
      <c r="E1033" s="4" t="s">
        <v>5</v>
      </c>
    </row>
    <row r="1034" spans="1:5">
      <c r="A1034" s="4">
        <v>1014</v>
      </c>
      <c r="B1034" s="4">
        <v>22309</v>
      </c>
      <c r="C1034" s="4">
        <v>2</v>
      </c>
      <c r="D1034" s="4" t="s">
        <v>1032</v>
      </c>
      <c r="E1034" s="4" t="s">
        <v>5</v>
      </c>
    </row>
    <row r="1035" spans="1:5" ht="22.5">
      <c r="A1035" s="4">
        <v>1015</v>
      </c>
      <c r="B1035" s="4">
        <v>30523</v>
      </c>
      <c r="C1035" s="4">
        <v>1</v>
      </c>
      <c r="D1035" s="4" t="s">
        <v>1033</v>
      </c>
      <c r="E1035" s="4" t="s">
        <v>405</v>
      </c>
    </row>
    <row r="1036" spans="1:5" ht="22.5">
      <c r="A1036" s="4">
        <v>1016</v>
      </c>
      <c r="B1036" s="4">
        <v>28699</v>
      </c>
      <c r="C1036" s="4">
        <v>1</v>
      </c>
      <c r="D1036" s="4" t="s">
        <v>1034</v>
      </c>
      <c r="E1036" s="4" t="s">
        <v>5</v>
      </c>
    </row>
    <row r="1037" spans="1:5">
      <c r="A1037" s="4">
        <v>1017</v>
      </c>
      <c r="B1037" s="4">
        <v>22322</v>
      </c>
      <c r="C1037" s="4">
        <v>5</v>
      </c>
      <c r="D1037" s="4" t="s">
        <v>1035</v>
      </c>
      <c r="E1037" s="4" t="s">
        <v>5</v>
      </c>
    </row>
    <row r="1038" spans="1:5" ht="22.5">
      <c r="A1038" s="4">
        <v>1018</v>
      </c>
      <c r="B1038" s="4">
        <v>29541</v>
      </c>
      <c r="C1038" s="4">
        <v>1</v>
      </c>
      <c r="D1038" s="4" t="s">
        <v>1036</v>
      </c>
      <c r="E1038" s="4" t="s">
        <v>13</v>
      </c>
    </row>
    <row r="1039" spans="1:5" ht="22.5">
      <c r="A1039" s="4">
        <v>1019</v>
      </c>
      <c r="B1039" s="4">
        <v>30894</v>
      </c>
      <c r="C1039" s="4">
        <v>1</v>
      </c>
      <c r="D1039" s="4" t="s">
        <v>1037</v>
      </c>
      <c r="E1039" s="4" t="s">
        <v>13</v>
      </c>
    </row>
    <row r="1040" spans="1:5" ht="22.5">
      <c r="A1040" s="4">
        <v>1020</v>
      </c>
      <c r="B1040" s="4">
        <v>29498</v>
      </c>
      <c r="C1040" s="4">
        <v>1</v>
      </c>
      <c r="D1040" s="4" t="s">
        <v>1038</v>
      </c>
      <c r="E1040" s="4" t="s">
        <v>13</v>
      </c>
    </row>
    <row r="1041" spans="1:5" ht="22.5">
      <c r="A1041" s="4">
        <v>1021</v>
      </c>
      <c r="B1041" s="4">
        <v>30344</v>
      </c>
      <c r="C1041" s="4">
        <v>1</v>
      </c>
      <c r="D1041" s="4" t="s">
        <v>1039</v>
      </c>
      <c r="E1041" s="4" t="s">
        <v>13</v>
      </c>
    </row>
    <row r="1042" spans="1:5">
      <c r="A1042" s="4">
        <v>1022</v>
      </c>
      <c r="B1042" s="4">
        <v>24244</v>
      </c>
      <c r="C1042" s="4">
        <v>3</v>
      </c>
      <c r="D1042" s="4" t="s">
        <v>1040</v>
      </c>
      <c r="E1042" s="4" t="s">
        <v>80</v>
      </c>
    </row>
    <row r="1043" spans="1:5" ht="22.5">
      <c r="A1043" s="4">
        <v>1023</v>
      </c>
      <c r="B1043" s="4">
        <v>29579</v>
      </c>
      <c r="C1043" s="4">
        <v>2</v>
      </c>
      <c r="D1043" s="4" t="s">
        <v>1041</v>
      </c>
      <c r="E1043" s="4" t="s">
        <v>5</v>
      </c>
    </row>
    <row r="1044" spans="1:5" ht="22.5">
      <c r="A1044" s="4">
        <v>1024</v>
      </c>
      <c r="B1044" s="4">
        <v>30453</v>
      </c>
      <c r="C1044" s="4">
        <v>1</v>
      </c>
      <c r="D1044" s="4" t="s">
        <v>1042</v>
      </c>
      <c r="E1044" s="4" t="s">
        <v>13</v>
      </c>
    </row>
    <row r="1045" spans="1:5">
      <c r="A1045" s="4">
        <v>1025</v>
      </c>
      <c r="B1045" s="4">
        <v>22387</v>
      </c>
      <c r="C1045" s="4">
        <v>2</v>
      </c>
      <c r="D1045" s="4" t="s">
        <v>1043</v>
      </c>
      <c r="E1045" s="4" t="s">
        <v>5</v>
      </c>
    </row>
    <row r="1046" spans="1:5" ht="22.5">
      <c r="A1046" s="4">
        <v>1026</v>
      </c>
      <c r="B1046" s="4">
        <v>30029</v>
      </c>
      <c r="C1046" s="4">
        <v>6</v>
      </c>
      <c r="D1046" s="4" t="s">
        <v>1044</v>
      </c>
      <c r="E1046" s="4" t="s">
        <v>5</v>
      </c>
    </row>
    <row r="1047" spans="1:5" ht="22.5">
      <c r="A1047" s="4">
        <v>1027</v>
      </c>
      <c r="B1047" s="4">
        <v>30397</v>
      </c>
      <c r="C1047" s="4">
        <v>4</v>
      </c>
      <c r="D1047" s="4" t="s">
        <v>1045</v>
      </c>
      <c r="E1047" s="4" t="s">
        <v>13</v>
      </c>
    </row>
    <row r="1048" spans="1:5" ht="22.5">
      <c r="A1048" s="4">
        <v>1028</v>
      </c>
      <c r="B1048" s="4">
        <v>30287</v>
      </c>
      <c r="C1048" s="4">
        <v>1</v>
      </c>
      <c r="D1048" s="4" t="s">
        <v>1046</v>
      </c>
      <c r="E1048" s="4" t="s">
        <v>13</v>
      </c>
    </row>
    <row r="1049" spans="1:5" ht="22.5">
      <c r="A1049" s="4">
        <v>1029</v>
      </c>
      <c r="B1049" s="4">
        <v>30627</v>
      </c>
      <c r="C1049" s="4">
        <v>1</v>
      </c>
      <c r="D1049" s="4" t="s">
        <v>1047</v>
      </c>
      <c r="E1049" s="4" t="s">
        <v>13</v>
      </c>
    </row>
    <row r="1050" spans="1:5" ht="22.5">
      <c r="A1050" s="4">
        <v>1030</v>
      </c>
      <c r="B1050" s="4">
        <v>28698</v>
      </c>
      <c r="C1050" s="4">
        <v>1</v>
      </c>
      <c r="D1050" s="4" t="s">
        <v>1048</v>
      </c>
      <c r="E1050" s="4" t="s">
        <v>5</v>
      </c>
    </row>
    <row r="1051" spans="1:5" ht="22.5">
      <c r="A1051" s="4">
        <v>1031</v>
      </c>
      <c r="B1051" s="4">
        <v>29718</v>
      </c>
      <c r="C1051" s="4">
        <v>10</v>
      </c>
      <c r="D1051" s="4" t="s">
        <v>1049</v>
      </c>
      <c r="E1051" s="4" t="s">
        <v>66</v>
      </c>
    </row>
    <row r="1052" spans="1:5" ht="22.5">
      <c r="A1052" s="4">
        <v>1032</v>
      </c>
      <c r="B1052" s="4">
        <v>30816</v>
      </c>
      <c r="C1052" s="4">
        <v>1</v>
      </c>
      <c r="D1052" s="4" t="s">
        <v>1050</v>
      </c>
      <c r="E1052" s="4" t="s">
        <v>13</v>
      </c>
    </row>
    <row r="1053" spans="1:5" ht="22.5">
      <c r="A1053" s="4">
        <v>1033</v>
      </c>
      <c r="B1053" s="4">
        <v>30265</v>
      </c>
      <c r="C1053" s="4">
        <v>3</v>
      </c>
      <c r="D1053" s="4" t="s">
        <v>1051</v>
      </c>
      <c r="E1053" s="4" t="s">
        <v>13</v>
      </c>
    </row>
    <row r="1054" spans="1:5" ht="22.5">
      <c r="A1054" s="4">
        <v>1034</v>
      </c>
      <c r="B1054" s="4">
        <v>30608</v>
      </c>
      <c r="C1054" s="4">
        <v>8</v>
      </c>
      <c r="D1054" s="4" t="s">
        <v>1052</v>
      </c>
      <c r="E1054" s="4" t="s">
        <v>13</v>
      </c>
    </row>
    <row r="1055" spans="1:5" ht="22.5">
      <c r="A1055" s="4">
        <v>1035</v>
      </c>
      <c r="B1055" s="4">
        <v>29770</v>
      </c>
      <c r="C1055" s="4">
        <v>1</v>
      </c>
      <c r="D1055" s="4" t="s">
        <v>1053</v>
      </c>
      <c r="E1055" s="4" t="s">
        <v>13</v>
      </c>
    </row>
    <row r="1056" spans="1:5" ht="22.5">
      <c r="A1056" s="4">
        <v>1036</v>
      </c>
      <c r="B1056" s="4">
        <v>24964</v>
      </c>
      <c r="C1056" s="4">
        <v>1</v>
      </c>
      <c r="D1056" s="4" t="s">
        <v>1054</v>
      </c>
      <c r="E1056" s="4" t="s">
        <v>5</v>
      </c>
    </row>
    <row r="1057" spans="1:5">
      <c r="A1057" s="4">
        <v>1037</v>
      </c>
      <c r="B1057" s="4">
        <v>22412</v>
      </c>
      <c r="C1057" s="4">
        <v>1</v>
      </c>
      <c r="D1057" s="4" t="s">
        <v>1055</v>
      </c>
      <c r="E1057" s="4" t="s">
        <v>5</v>
      </c>
    </row>
    <row r="1058" spans="1:5" ht="22.5">
      <c r="A1058" s="4">
        <v>1038</v>
      </c>
      <c r="B1058" s="4">
        <v>29937</v>
      </c>
      <c r="C1058" s="4">
        <v>1</v>
      </c>
      <c r="D1058" s="4" t="s">
        <v>1056</v>
      </c>
      <c r="E1058" s="4" t="s">
        <v>13</v>
      </c>
    </row>
    <row r="1059" spans="1:5" ht="22.5">
      <c r="A1059" s="4">
        <v>1039</v>
      </c>
      <c r="B1059" s="4">
        <v>29874</v>
      </c>
      <c r="C1059" s="4">
        <v>1</v>
      </c>
      <c r="D1059" s="4" t="s">
        <v>1057</v>
      </c>
      <c r="E1059" s="4" t="s">
        <v>13</v>
      </c>
    </row>
    <row r="1060" spans="1:5">
      <c r="A1060" s="3"/>
      <c r="B1060" s="3"/>
      <c r="C1060" s="3"/>
      <c r="D1060" s="3"/>
      <c r="E1060" s="3"/>
    </row>
    <row r="1061" spans="1:5">
      <c r="A1061" s="26" t="s">
        <v>1058</v>
      </c>
      <c r="B1061" s="26"/>
      <c r="C1061" s="26"/>
      <c r="D1061" s="26"/>
    </row>
    <row r="1062" spans="1:5">
      <c r="A1062" s="26" t="s">
        <v>1059</v>
      </c>
      <c r="B1062" s="26"/>
      <c r="C1062" s="26"/>
      <c r="D1062" s="26"/>
    </row>
    <row r="1063" spans="1:5">
      <c r="A1063" s="26" t="s">
        <v>1060</v>
      </c>
      <c r="B1063" s="26"/>
      <c r="C1063" s="26"/>
      <c r="D1063" s="26"/>
    </row>
    <row r="1064" spans="1:5">
      <c r="A1064" s="26" t="s">
        <v>1061</v>
      </c>
      <c r="B1064" s="26"/>
      <c r="C1064" s="26"/>
      <c r="D1064" s="26"/>
    </row>
    <row r="1065" spans="1:5">
      <c r="A1065" s="25" t="s">
        <v>1062</v>
      </c>
      <c r="B1065" s="25"/>
      <c r="C1065" s="25"/>
      <c r="D1065" s="25"/>
    </row>
    <row r="1066" spans="1:5">
      <c r="A1066" s="26" t="s">
        <v>1063</v>
      </c>
      <c r="B1066" s="26"/>
      <c r="C1066" s="26"/>
      <c r="D1066" s="26"/>
    </row>
    <row r="1067" spans="1:5">
      <c r="A1067" s="8"/>
      <c r="B1067" s="9"/>
      <c r="C1067" s="11"/>
      <c r="D1067" s="11"/>
    </row>
    <row r="1068" spans="1:5">
      <c r="A1068" s="8"/>
      <c r="B1068" s="9"/>
      <c r="C1068" s="13" t="s">
        <v>1064</v>
      </c>
      <c r="D1068" s="11"/>
    </row>
    <row r="1069" spans="1:5">
      <c r="A1069" s="8"/>
      <c r="B1069" s="12"/>
      <c r="C1069" s="11"/>
      <c r="D1069" s="11"/>
    </row>
  </sheetData>
  <mergeCells count="23">
    <mergeCell ref="A1065:D1065"/>
    <mergeCell ref="A1066:D1066"/>
    <mergeCell ref="C9:D9"/>
    <mergeCell ref="C10:D10"/>
    <mergeCell ref="A12:B12"/>
    <mergeCell ref="A13:B13"/>
    <mergeCell ref="A14:B14"/>
    <mergeCell ref="A1061:D1061"/>
    <mergeCell ref="A1062:D1062"/>
    <mergeCell ref="A1063:D1063"/>
    <mergeCell ref="A1064:D1064"/>
    <mergeCell ref="A15:B15"/>
    <mergeCell ref="A17:E18"/>
    <mergeCell ref="C12:E12"/>
    <mergeCell ref="C13:E13"/>
    <mergeCell ref="C14:E14"/>
    <mergeCell ref="C15:E15"/>
    <mergeCell ref="C6:E6"/>
    <mergeCell ref="C7:E7"/>
    <mergeCell ref="C3:E3"/>
    <mergeCell ref="C4:E4"/>
    <mergeCell ref="C5:E5"/>
    <mergeCell ref="C11:E11"/>
  </mergeCells>
  <pageMargins left="0.70866141732283472" right="0.70866141732283472" top="0.74803149606299213" bottom="0.74803149606299213" header="0.31496062992125984" footer="0.31496062992125984"/>
  <pageSetup orientation="portrait"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71"/>
  <sheetViews>
    <sheetView topLeftCell="A5" workbookViewId="0">
      <selection activeCell="I22" sqref="I22"/>
    </sheetView>
  </sheetViews>
  <sheetFormatPr baseColWidth="10" defaultRowHeight="15"/>
  <cols>
    <col min="1" max="1" width="8" customWidth="1"/>
    <col min="2" max="2" width="9.5703125" customWidth="1"/>
    <col min="3" max="3" width="8.7109375" customWidth="1"/>
    <col min="4" max="4" width="47.7109375" customWidth="1"/>
    <col min="5" max="5" width="11.85546875" customWidth="1"/>
    <col min="6" max="6" width="13" customWidth="1"/>
    <col min="7" max="7" width="14.140625" bestFit="1" customWidth="1"/>
  </cols>
  <sheetData>
    <row r="1" spans="1:8">
      <c r="A1" s="1"/>
      <c r="B1" s="1"/>
      <c r="C1" s="1"/>
      <c r="D1" s="1"/>
      <c r="E1" s="1"/>
      <c r="F1" s="1"/>
      <c r="G1" s="1"/>
    </row>
    <row r="2" spans="1:8" ht="16.5" customHeight="1">
      <c r="A2" s="6"/>
      <c r="B2" s="6"/>
      <c r="C2" s="24" t="s">
        <v>1065</v>
      </c>
      <c r="D2" s="24"/>
      <c r="E2" s="24"/>
      <c r="F2" s="24"/>
      <c r="G2" s="24"/>
      <c r="H2" s="16"/>
    </row>
    <row r="3" spans="1:8" ht="16.5" customHeight="1">
      <c r="A3" s="2"/>
      <c r="B3" s="2"/>
      <c r="C3" s="24" t="s">
        <v>1077</v>
      </c>
      <c r="D3" s="24"/>
      <c r="E3" s="24"/>
      <c r="F3" s="24"/>
      <c r="G3" s="24"/>
      <c r="H3" s="16"/>
    </row>
    <row r="4" spans="1:8" ht="16.5" customHeight="1">
      <c r="A4" s="2"/>
      <c r="B4" s="2"/>
      <c r="C4" s="2"/>
      <c r="D4" s="24" t="s">
        <v>1076</v>
      </c>
      <c r="E4" s="24"/>
      <c r="F4" s="24"/>
      <c r="G4" s="24"/>
      <c r="H4" s="16"/>
    </row>
    <row r="5" spans="1:8" ht="16.5" customHeight="1">
      <c r="A5" s="2"/>
      <c r="B5" s="2"/>
      <c r="C5" s="24" t="s">
        <v>1066</v>
      </c>
      <c r="D5" s="24"/>
      <c r="E5" s="24"/>
      <c r="F5" s="24"/>
      <c r="G5" s="24"/>
      <c r="H5" s="16"/>
    </row>
    <row r="6" spans="1:8" ht="16.5">
      <c r="A6" s="2"/>
      <c r="B6" s="2"/>
      <c r="C6" s="2"/>
      <c r="D6" s="24" t="s">
        <v>1067</v>
      </c>
      <c r="E6" s="24"/>
      <c r="F6" s="24"/>
      <c r="G6" s="24"/>
      <c r="H6" s="16"/>
    </row>
    <row r="7" spans="1:8" ht="16.5">
      <c r="A7" s="2"/>
      <c r="B7" s="2"/>
      <c r="C7" s="2"/>
      <c r="D7" s="2"/>
      <c r="E7" s="2"/>
    </row>
    <row r="8" spans="1:8" ht="16.5">
      <c r="A8" s="2"/>
      <c r="B8" s="2"/>
      <c r="C8" s="2"/>
      <c r="D8" s="27" t="s">
        <v>1083</v>
      </c>
      <c r="E8" s="27"/>
      <c r="F8" s="27"/>
    </row>
    <row r="9" spans="1:8" ht="16.5">
      <c r="A9" s="2"/>
      <c r="B9" s="2"/>
      <c r="C9" s="2"/>
      <c r="D9" s="27" t="s">
        <v>1084</v>
      </c>
      <c r="E9" s="27"/>
      <c r="F9" s="27"/>
    </row>
    <row r="10" spans="1:8">
      <c r="A10" s="7"/>
      <c r="B10" s="7"/>
      <c r="C10" s="7"/>
      <c r="D10" s="33" t="s">
        <v>1085</v>
      </c>
      <c r="E10" s="33"/>
      <c r="F10" s="33"/>
      <c r="G10" s="33"/>
      <c r="H10" s="18"/>
    </row>
    <row r="11" spans="1:8">
      <c r="A11" s="28" t="s">
        <v>1070</v>
      </c>
      <c r="B11" s="29"/>
      <c r="C11" s="32"/>
      <c r="D11" s="34"/>
      <c r="E11" s="35"/>
      <c r="F11" s="35"/>
      <c r="G11" s="36"/>
      <c r="H11" s="19"/>
    </row>
    <row r="12" spans="1:8">
      <c r="A12" s="28" t="s">
        <v>1071</v>
      </c>
      <c r="B12" s="29"/>
      <c r="C12" s="32"/>
      <c r="D12" s="37"/>
      <c r="E12" s="38"/>
      <c r="F12" s="38"/>
      <c r="G12" s="39"/>
      <c r="H12" s="20"/>
    </row>
    <row r="13" spans="1:8">
      <c r="A13" s="28" t="s">
        <v>1072</v>
      </c>
      <c r="B13" s="29"/>
      <c r="C13" s="32"/>
      <c r="D13" s="37"/>
      <c r="E13" s="38"/>
      <c r="F13" s="38"/>
      <c r="G13" s="39"/>
      <c r="H13" s="20"/>
    </row>
    <row r="14" spans="1:8">
      <c r="A14" s="28" t="s">
        <v>1073</v>
      </c>
      <c r="B14" s="29"/>
      <c r="C14" s="32"/>
      <c r="D14" s="37"/>
      <c r="E14" s="38"/>
      <c r="F14" s="38"/>
      <c r="G14" s="39"/>
      <c r="H14" s="20"/>
    </row>
    <row r="15" spans="1:8" ht="16.5">
      <c r="A15" s="2"/>
      <c r="B15" s="2"/>
      <c r="C15" s="2"/>
      <c r="D15" s="2"/>
      <c r="E15" s="2"/>
    </row>
    <row r="16" spans="1:8" ht="15" customHeight="1">
      <c r="A16" s="30" t="s">
        <v>1074</v>
      </c>
      <c r="B16" s="30"/>
      <c r="C16" s="30"/>
      <c r="D16" s="30"/>
      <c r="E16" s="30"/>
      <c r="F16" s="30"/>
      <c r="G16" s="30"/>
      <c r="H16" s="15"/>
    </row>
    <row r="17" spans="1:8">
      <c r="A17" s="30"/>
      <c r="B17" s="30"/>
      <c r="C17" s="30"/>
      <c r="D17" s="30"/>
      <c r="E17" s="30"/>
      <c r="F17" s="30"/>
      <c r="G17" s="30"/>
      <c r="H17" s="15"/>
    </row>
    <row r="18" spans="1:8">
      <c r="A18" s="30"/>
      <c r="B18" s="30"/>
      <c r="C18" s="30"/>
      <c r="D18" s="30"/>
      <c r="E18" s="30"/>
      <c r="F18" s="30"/>
      <c r="G18" s="30"/>
      <c r="H18" s="15"/>
    </row>
    <row r="19" spans="1:8">
      <c r="A19" s="30"/>
      <c r="B19" s="30"/>
      <c r="C19" s="30"/>
      <c r="D19" s="30"/>
      <c r="E19" s="30"/>
      <c r="F19" s="30"/>
      <c r="G19" s="30"/>
    </row>
    <row r="21" spans="1:8" ht="39" customHeight="1">
      <c r="A21" s="14" t="s">
        <v>0</v>
      </c>
      <c r="B21" s="14" t="s">
        <v>1</v>
      </c>
      <c r="C21" s="14" t="s">
        <v>2</v>
      </c>
      <c r="D21" s="14" t="s">
        <v>1075</v>
      </c>
      <c r="E21" s="14" t="s">
        <v>3</v>
      </c>
      <c r="F21" s="17" t="s">
        <v>1081</v>
      </c>
      <c r="G21" s="14" t="s">
        <v>1082</v>
      </c>
    </row>
    <row r="22" spans="1:8" ht="22.5">
      <c r="A22" s="4">
        <v>1</v>
      </c>
      <c r="B22" s="4">
        <v>28872</v>
      </c>
      <c r="C22" s="4">
        <v>1</v>
      </c>
      <c r="D22" s="4" t="s">
        <v>4</v>
      </c>
      <c r="E22" s="4" t="s">
        <v>5</v>
      </c>
      <c r="F22" s="5"/>
      <c r="G22" s="5">
        <f t="shared" ref="G22:G85" si="0">F22*C22</f>
        <v>0</v>
      </c>
    </row>
    <row r="23" spans="1:8" ht="22.5">
      <c r="A23" s="4">
        <v>2</v>
      </c>
      <c r="B23" s="4">
        <v>28715</v>
      </c>
      <c r="C23" s="4">
        <v>1</v>
      </c>
      <c r="D23" s="4" t="s">
        <v>6</v>
      </c>
      <c r="E23" s="4" t="s">
        <v>7</v>
      </c>
      <c r="F23" s="5"/>
      <c r="G23" s="5">
        <f t="shared" si="0"/>
        <v>0</v>
      </c>
    </row>
    <row r="24" spans="1:8" ht="22.5">
      <c r="A24" s="4">
        <v>3</v>
      </c>
      <c r="B24" s="4">
        <v>28892</v>
      </c>
      <c r="C24" s="4">
        <v>1</v>
      </c>
      <c r="D24" s="4" t="s">
        <v>8</v>
      </c>
      <c r="E24" s="4" t="s">
        <v>5</v>
      </c>
      <c r="F24" s="5"/>
      <c r="G24" s="5">
        <f t="shared" si="0"/>
        <v>0</v>
      </c>
    </row>
    <row r="25" spans="1:8" ht="22.5">
      <c r="A25" s="4">
        <v>4</v>
      </c>
      <c r="B25" s="4">
        <v>28898</v>
      </c>
      <c r="C25" s="4">
        <v>1</v>
      </c>
      <c r="D25" s="4" t="s">
        <v>9</v>
      </c>
      <c r="E25" s="4" t="s">
        <v>5</v>
      </c>
      <c r="F25" s="5"/>
      <c r="G25" s="5">
        <f t="shared" si="0"/>
        <v>0</v>
      </c>
    </row>
    <row r="26" spans="1:8" ht="22.5">
      <c r="A26" s="4">
        <v>5</v>
      </c>
      <c r="B26" s="4">
        <v>28877</v>
      </c>
      <c r="C26" s="4">
        <v>1</v>
      </c>
      <c r="D26" s="4" t="s">
        <v>10</v>
      </c>
      <c r="E26" s="4" t="s">
        <v>5</v>
      </c>
      <c r="F26" s="5"/>
      <c r="G26" s="5">
        <f t="shared" si="0"/>
        <v>0</v>
      </c>
    </row>
    <row r="27" spans="1:8" ht="22.5">
      <c r="A27" s="4">
        <v>6</v>
      </c>
      <c r="B27" s="4">
        <v>28810</v>
      </c>
      <c r="C27" s="4">
        <v>1</v>
      </c>
      <c r="D27" s="4" t="s">
        <v>11</v>
      </c>
      <c r="E27" s="4" t="s">
        <v>5</v>
      </c>
      <c r="F27" s="5"/>
      <c r="G27" s="5">
        <f t="shared" si="0"/>
        <v>0</v>
      </c>
    </row>
    <row r="28" spans="1:8" ht="22.5">
      <c r="A28" s="4">
        <v>7</v>
      </c>
      <c r="B28" s="4">
        <v>30902</v>
      </c>
      <c r="C28" s="4">
        <v>2</v>
      </c>
      <c r="D28" s="4" t="s">
        <v>12</v>
      </c>
      <c r="E28" s="4" t="s">
        <v>13</v>
      </c>
      <c r="F28" s="5"/>
      <c r="G28" s="5">
        <f t="shared" si="0"/>
        <v>0</v>
      </c>
    </row>
    <row r="29" spans="1:8">
      <c r="A29" s="4">
        <v>8</v>
      </c>
      <c r="B29" s="4">
        <v>28826</v>
      </c>
      <c r="C29" s="4">
        <v>1</v>
      </c>
      <c r="D29" s="4" t="s">
        <v>14</v>
      </c>
      <c r="E29" s="4" t="s">
        <v>5</v>
      </c>
      <c r="F29" s="5"/>
      <c r="G29" s="5">
        <f t="shared" si="0"/>
        <v>0</v>
      </c>
    </row>
    <row r="30" spans="1:8" ht="22.5">
      <c r="A30" s="4">
        <v>9</v>
      </c>
      <c r="B30" s="4">
        <v>28764</v>
      </c>
      <c r="C30" s="4">
        <v>1</v>
      </c>
      <c r="D30" s="4" t="s">
        <v>15</v>
      </c>
      <c r="E30" s="4" t="s">
        <v>5</v>
      </c>
      <c r="F30" s="5"/>
      <c r="G30" s="5">
        <f t="shared" si="0"/>
        <v>0</v>
      </c>
    </row>
    <row r="31" spans="1:8" ht="22.5">
      <c r="A31" s="4">
        <v>10</v>
      </c>
      <c r="B31" s="4">
        <v>28617</v>
      </c>
      <c r="C31" s="4">
        <v>1</v>
      </c>
      <c r="D31" s="4" t="s">
        <v>16</v>
      </c>
      <c r="E31" s="4" t="s">
        <v>5</v>
      </c>
      <c r="F31" s="5"/>
      <c r="G31" s="5">
        <f t="shared" si="0"/>
        <v>0</v>
      </c>
    </row>
    <row r="32" spans="1:8" ht="22.5">
      <c r="A32" s="4">
        <v>11</v>
      </c>
      <c r="B32" s="4">
        <v>30423</v>
      </c>
      <c r="C32" s="4">
        <v>1</v>
      </c>
      <c r="D32" s="4" t="s">
        <v>17</v>
      </c>
      <c r="E32" s="4" t="s">
        <v>5</v>
      </c>
      <c r="F32" s="5"/>
      <c r="G32" s="5">
        <f t="shared" si="0"/>
        <v>0</v>
      </c>
    </row>
    <row r="33" spans="1:7" ht="22.5">
      <c r="A33" s="4">
        <v>12</v>
      </c>
      <c r="B33" s="4">
        <v>28711</v>
      </c>
      <c r="C33" s="4">
        <v>2</v>
      </c>
      <c r="D33" s="4" t="s">
        <v>18</v>
      </c>
      <c r="E33" s="4" t="s">
        <v>5</v>
      </c>
      <c r="F33" s="5"/>
      <c r="G33" s="5">
        <f t="shared" si="0"/>
        <v>0</v>
      </c>
    </row>
    <row r="34" spans="1:7" ht="22.5">
      <c r="A34" s="4">
        <v>13</v>
      </c>
      <c r="B34" s="4">
        <v>30078</v>
      </c>
      <c r="C34" s="4">
        <v>3</v>
      </c>
      <c r="D34" s="4" t="s">
        <v>19</v>
      </c>
      <c r="E34" s="4" t="s">
        <v>5</v>
      </c>
      <c r="F34" s="5"/>
      <c r="G34" s="5">
        <f t="shared" si="0"/>
        <v>0</v>
      </c>
    </row>
    <row r="35" spans="1:7" ht="22.5">
      <c r="A35" s="4">
        <v>14</v>
      </c>
      <c r="B35" s="4">
        <v>30692</v>
      </c>
      <c r="C35" s="4">
        <v>2</v>
      </c>
      <c r="D35" s="4" t="s">
        <v>20</v>
      </c>
      <c r="E35" s="4" t="s">
        <v>13</v>
      </c>
      <c r="F35" s="5"/>
      <c r="G35" s="5">
        <f t="shared" si="0"/>
        <v>0</v>
      </c>
    </row>
    <row r="36" spans="1:7">
      <c r="A36" s="4">
        <v>15</v>
      </c>
      <c r="B36" s="4">
        <v>28735</v>
      </c>
      <c r="C36" s="4">
        <v>2</v>
      </c>
      <c r="D36" s="4" t="s">
        <v>21</v>
      </c>
      <c r="E36" s="4" t="s">
        <v>5</v>
      </c>
      <c r="F36" s="5"/>
      <c r="G36" s="5">
        <f t="shared" si="0"/>
        <v>0</v>
      </c>
    </row>
    <row r="37" spans="1:7">
      <c r="A37" s="4">
        <v>16</v>
      </c>
      <c r="B37" s="4">
        <v>28956</v>
      </c>
      <c r="C37" s="4">
        <v>1</v>
      </c>
      <c r="D37" s="4" t="s">
        <v>22</v>
      </c>
      <c r="E37" s="4" t="s">
        <v>23</v>
      </c>
      <c r="F37" s="5"/>
      <c r="G37" s="5">
        <f t="shared" si="0"/>
        <v>0</v>
      </c>
    </row>
    <row r="38" spans="1:7" ht="33.75">
      <c r="A38" s="4">
        <v>17</v>
      </c>
      <c r="B38" s="4">
        <v>28921</v>
      </c>
      <c r="C38" s="4">
        <v>1</v>
      </c>
      <c r="D38" s="4" t="s">
        <v>24</v>
      </c>
      <c r="E38" s="4" t="s">
        <v>5</v>
      </c>
      <c r="F38" s="5"/>
      <c r="G38" s="5">
        <f t="shared" si="0"/>
        <v>0</v>
      </c>
    </row>
    <row r="39" spans="1:7" ht="33.75">
      <c r="A39" s="4">
        <v>18</v>
      </c>
      <c r="B39" s="4">
        <v>30755</v>
      </c>
      <c r="C39" s="4">
        <v>3</v>
      </c>
      <c r="D39" s="4" t="s">
        <v>25</v>
      </c>
      <c r="E39" s="4" t="s">
        <v>5</v>
      </c>
      <c r="F39" s="5"/>
      <c r="G39" s="5">
        <f t="shared" si="0"/>
        <v>0</v>
      </c>
    </row>
    <row r="40" spans="1:7" ht="45">
      <c r="A40" s="4">
        <v>19</v>
      </c>
      <c r="B40" s="4">
        <v>24309</v>
      </c>
      <c r="C40" s="4">
        <v>1</v>
      </c>
      <c r="D40" s="4" t="s">
        <v>26</v>
      </c>
      <c r="E40" s="4" t="s">
        <v>5</v>
      </c>
      <c r="F40" s="5"/>
      <c r="G40" s="5">
        <f t="shared" si="0"/>
        <v>0</v>
      </c>
    </row>
    <row r="41" spans="1:7" ht="22.5">
      <c r="A41" s="4">
        <v>20</v>
      </c>
      <c r="B41" s="4">
        <v>30747</v>
      </c>
      <c r="C41" s="4">
        <v>5</v>
      </c>
      <c r="D41" s="4" t="s">
        <v>27</v>
      </c>
      <c r="E41" s="4" t="s">
        <v>5</v>
      </c>
      <c r="F41" s="5"/>
      <c r="G41" s="5">
        <f t="shared" si="0"/>
        <v>0</v>
      </c>
    </row>
    <row r="42" spans="1:7" ht="22.5">
      <c r="A42" s="4">
        <v>21</v>
      </c>
      <c r="B42" s="4">
        <v>30740</v>
      </c>
      <c r="C42" s="4">
        <v>2</v>
      </c>
      <c r="D42" s="4" t="s">
        <v>28</v>
      </c>
      <c r="E42" s="4" t="s">
        <v>5</v>
      </c>
      <c r="F42" s="5"/>
      <c r="G42" s="5">
        <f t="shared" si="0"/>
        <v>0</v>
      </c>
    </row>
    <row r="43" spans="1:7" ht="22.5">
      <c r="A43" s="4">
        <v>22</v>
      </c>
      <c r="B43" s="4">
        <v>24312</v>
      </c>
      <c r="C43" s="4">
        <v>1</v>
      </c>
      <c r="D43" s="4" t="s">
        <v>29</v>
      </c>
      <c r="E43" s="4" t="s">
        <v>5</v>
      </c>
      <c r="F43" s="5"/>
      <c r="G43" s="5">
        <f t="shared" si="0"/>
        <v>0</v>
      </c>
    </row>
    <row r="44" spans="1:7" ht="22.5">
      <c r="A44" s="4">
        <v>23</v>
      </c>
      <c r="B44" s="4">
        <v>30597</v>
      </c>
      <c r="C44" s="4">
        <v>1</v>
      </c>
      <c r="D44" s="4" t="s">
        <v>30</v>
      </c>
      <c r="E44" s="4" t="s">
        <v>13</v>
      </c>
      <c r="F44" s="5"/>
      <c r="G44" s="5">
        <f t="shared" si="0"/>
        <v>0</v>
      </c>
    </row>
    <row r="45" spans="1:7" ht="22.5">
      <c r="A45" s="4">
        <v>24</v>
      </c>
      <c r="B45" s="4">
        <v>28652</v>
      </c>
      <c r="C45" s="4">
        <v>2</v>
      </c>
      <c r="D45" s="4" t="s">
        <v>31</v>
      </c>
      <c r="E45" s="4" t="s">
        <v>5</v>
      </c>
      <c r="F45" s="5"/>
      <c r="G45" s="5">
        <f t="shared" si="0"/>
        <v>0</v>
      </c>
    </row>
    <row r="46" spans="1:7" ht="22.5">
      <c r="A46" s="4">
        <v>25</v>
      </c>
      <c r="B46" s="4">
        <v>28809</v>
      </c>
      <c r="C46" s="4">
        <v>1</v>
      </c>
      <c r="D46" s="4" t="s">
        <v>32</v>
      </c>
      <c r="E46" s="4" t="s">
        <v>5</v>
      </c>
      <c r="F46" s="5"/>
      <c r="G46" s="5">
        <f t="shared" si="0"/>
        <v>0</v>
      </c>
    </row>
    <row r="47" spans="1:7" ht="22.5">
      <c r="A47" s="4">
        <v>26</v>
      </c>
      <c r="B47" s="4">
        <v>30211</v>
      </c>
      <c r="C47" s="4">
        <v>3</v>
      </c>
      <c r="D47" s="4" t="s">
        <v>33</v>
      </c>
      <c r="E47" s="4" t="s">
        <v>5</v>
      </c>
      <c r="F47" s="5"/>
      <c r="G47" s="5">
        <f t="shared" si="0"/>
        <v>0</v>
      </c>
    </row>
    <row r="48" spans="1:7" ht="22.5">
      <c r="A48" s="4">
        <v>27</v>
      </c>
      <c r="B48" s="4">
        <v>30620</v>
      </c>
      <c r="C48" s="4">
        <v>2</v>
      </c>
      <c r="D48" s="4" t="s">
        <v>34</v>
      </c>
      <c r="E48" s="4" t="s">
        <v>5</v>
      </c>
      <c r="F48" s="5"/>
      <c r="G48" s="5">
        <f t="shared" si="0"/>
        <v>0</v>
      </c>
    </row>
    <row r="49" spans="1:7" ht="22.5">
      <c r="A49" s="4">
        <v>28</v>
      </c>
      <c r="B49" s="4">
        <v>30418</v>
      </c>
      <c r="C49" s="4">
        <v>1</v>
      </c>
      <c r="D49" s="4" t="s">
        <v>35</v>
      </c>
      <c r="E49" s="4" t="s">
        <v>13</v>
      </c>
      <c r="F49" s="5"/>
      <c r="G49" s="5">
        <f t="shared" si="0"/>
        <v>0</v>
      </c>
    </row>
    <row r="50" spans="1:7" ht="22.5">
      <c r="A50" s="4">
        <v>29</v>
      </c>
      <c r="B50" s="4">
        <v>30637</v>
      </c>
      <c r="C50" s="4">
        <v>1</v>
      </c>
      <c r="D50" s="4" t="s">
        <v>36</v>
      </c>
      <c r="E50" s="4" t="s">
        <v>13</v>
      </c>
      <c r="F50" s="5"/>
      <c r="G50" s="5">
        <f t="shared" si="0"/>
        <v>0</v>
      </c>
    </row>
    <row r="51" spans="1:7" ht="22.5">
      <c r="A51" s="4">
        <v>30</v>
      </c>
      <c r="B51" s="4">
        <v>30112</v>
      </c>
      <c r="C51" s="4">
        <v>1</v>
      </c>
      <c r="D51" s="4" t="s">
        <v>37</v>
      </c>
      <c r="E51" s="4" t="s">
        <v>5</v>
      </c>
      <c r="F51" s="5"/>
      <c r="G51" s="5">
        <f t="shared" si="0"/>
        <v>0</v>
      </c>
    </row>
    <row r="52" spans="1:7" ht="22.5">
      <c r="A52" s="4">
        <v>31</v>
      </c>
      <c r="B52" s="4">
        <v>30840</v>
      </c>
      <c r="C52" s="4">
        <v>1</v>
      </c>
      <c r="D52" s="4" t="s">
        <v>38</v>
      </c>
      <c r="E52" s="4" t="s">
        <v>5</v>
      </c>
      <c r="F52" s="5"/>
      <c r="G52" s="5">
        <f t="shared" si="0"/>
        <v>0</v>
      </c>
    </row>
    <row r="53" spans="1:7" ht="22.5">
      <c r="A53" s="4">
        <v>32</v>
      </c>
      <c r="B53" s="4">
        <v>28852</v>
      </c>
      <c r="C53" s="4">
        <v>2</v>
      </c>
      <c r="D53" s="4" t="s">
        <v>39</v>
      </c>
      <c r="E53" s="4" t="s">
        <v>5</v>
      </c>
      <c r="F53" s="5"/>
      <c r="G53" s="5">
        <f t="shared" si="0"/>
        <v>0</v>
      </c>
    </row>
    <row r="54" spans="1:7" ht="22.5">
      <c r="A54" s="4">
        <v>33</v>
      </c>
      <c r="B54" s="4">
        <v>21409</v>
      </c>
      <c r="C54" s="4">
        <v>1</v>
      </c>
      <c r="D54" s="4" t="s">
        <v>40</v>
      </c>
      <c r="E54" s="4" t="s">
        <v>5</v>
      </c>
      <c r="F54" s="5"/>
      <c r="G54" s="5">
        <f t="shared" si="0"/>
        <v>0</v>
      </c>
    </row>
    <row r="55" spans="1:7" ht="22.5">
      <c r="A55" s="4">
        <v>34</v>
      </c>
      <c r="B55" s="4">
        <v>30326</v>
      </c>
      <c r="C55" s="4">
        <v>2</v>
      </c>
      <c r="D55" s="4" t="s">
        <v>41</v>
      </c>
      <c r="E55" s="4" t="s">
        <v>5</v>
      </c>
      <c r="F55" s="5"/>
      <c r="G55" s="5">
        <f t="shared" si="0"/>
        <v>0</v>
      </c>
    </row>
    <row r="56" spans="1:7" ht="22.5">
      <c r="A56" s="4">
        <v>35</v>
      </c>
      <c r="B56" s="4">
        <v>28909</v>
      </c>
      <c r="C56" s="4">
        <v>1</v>
      </c>
      <c r="D56" s="4" t="s">
        <v>42</v>
      </c>
      <c r="E56" s="4" t="s">
        <v>5</v>
      </c>
      <c r="F56" s="5"/>
      <c r="G56" s="5">
        <f t="shared" si="0"/>
        <v>0</v>
      </c>
    </row>
    <row r="57" spans="1:7" ht="22.5">
      <c r="A57" s="4">
        <v>36</v>
      </c>
      <c r="B57" s="4">
        <v>20056</v>
      </c>
      <c r="C57" s="4">
        <v>2</v>
      </c>
      <c r="D57" s="4" t="s">
        <v>43</v>
      </c>
      <c r="E57" s="4" t="s">
        <v>5</v>
      </c>
      <c r="F57" s="5"/>
      <c r="G57" s="5">
        <f t="shared" si="0"/>
        <v>0</v>
      </c>
    </row>
    <row r="58" spans="1:7" ht="22.5">
      <c r="A58" s="4">
        <v>37</v>
      </c>
      <c r="B58" s="4">
        <v>28888</v>
      </c>
      <c r="C58" s="4">
        <v>1</v>
      </c>
      <c r="D58" s="4" t="s">
        <v>44</v>
      </c>
      <c r="E58" s="4" t="s">
        <v>5</v>
      </c>
      <c r="F58" s="5"/>
      <c r="G58" s="5">
        <f t="shared" si="0"/>
        <v>0</v>
      </c>
    </row>
    <row r="59" spans="1:7" ht="22.5">
      <c r="A59" s="4">
        <v>38</v>
      </c>
      <c r="B59" s="4">
        <v>28880</v>
      </c>
      <c r="C59" s="4">
        <v>1</v>
      </c>
      <c r="D59" s="4" t="s">
        <v>45</v>
      </c>
      <c r="E59" s="4" t="s">
        <v>5</v>
      </c>
      <c r="F59" s="5"/>
      <c r="G59" s="5">
        <f t="shared" si="0"/>
        <v>0</v>
      </c>
    </row>
    <row r="60" spans="1:7" ht="22.5">
      <c r="A60" s="4">
        <v>39</v>
      </c>
      <c r="B60" s="4">
        <v>24680</v>
      </c>
      <c r="C60" s="4">
        <v>1</v>
      </c>
      <c r="D60" s="4" t="s">
        <v>46</v>
      </c>
      <c r="E60" s="4" t="s">
        <v>5</v>
      </c>
      <c r="F60" s="5"/>
      <c r="G60" s="5">
        <f t="shared" si="0"/>
        <v>0</v>
      </c>
    </row>
    <row r="61" spans="1:7" ht="22.5">
      <c r="A61" s="4">
        <v>40</v>
      </c>
      <c r="B61" s="4">
        <v>28828</v>
      </c>
      <c r="C61" s="4">
        <v>1</v>
      </c>
      <c r="D61" s="4" t="s">
        <v>47</v>
      </c>
      <c r="E61" s="4" t="s">
        <v>5</v>
      </c>
      <c r="F61" s="5"/>
      <c r="G61" s="5">
        <f t="shared" si="0"/>
        <v>0</v>
      </c>
    </row>
    <row r="62" spans="1:7">
      <c r="A62" s="4">
        <v>41</v>
      </c>
      <c r="B62" s="4">
        <v>28756</v>
      </c>
      <c r="C62" s="4">
        <v>1</v>
      </c>
      <c r="D62" s="4" t="s">
        <v>48</v>
      </c>
      <c r="E62" s="4" t="s">
        <v>5</v>
      </c>
      <c r="F62" s="5"/>
      <c r="G62" s="5">
        <f t="shared" si="0"/>
        <v>0</v>
      </c>
    </row>
    <row r="63" spans="1:7" ht="33.75">
      <c r="A63" s="4">
        <v>42</v>
      </c>
      <c r="B63" s="4">
        <v>31007</v>
      </c>
      <c r="C63" s="4">
        <v>1</v>
      </c>
      <c r="D63" s="4" t="s">
        <v>49</v>
      </c>
      <c r="E63" s="4" t="s">
        <v>5</v>
      </c>
      <c r="F63" s="5"/>
      <c r="G63" s="5">
        <f t="shared" si="0"/>
        <v>0</v>
      </c>
    </row>
    <row r="64" spans="1:7" ht="22.5">
      <c r="A64" s="4">
        <v>43</v>
      </c>
      <c r="B64" s="4">
        <v>20066</v>
      </c>
      <c r="C64" s="4">
        <v>5</v>
      </c>
      <c r="D64" s="4" t="s">
        <v>50</v>
      </c>
      <c r="E64" s="4" t="s">
        <v>5</v>
      </c>
      <c r="F64" s="5"/>
      <c r="G64" s="5">
        <f t="shared" si="0"/>
        <v>0</v>
      </c>
    </row>
    <row r="65" spans="1:7">
      <c r="A65" s="4">
        <v>44</v>
      </c>
      <c r="B65" s="4">
        <v>28757</v>
      </c>
      <c r="C65" s="4">
        <v>1</v>
      </c>
      <c r="D65" s="4" t="s">
        <v>51</v>
      </c>
      <c r="E65" s="4" t="s">
        <v>5</v>
      </c>
      <c r="F65" s="5"/>
      <c r="G65" s="5">
        <f t="shared" si="0"/>
        <v>0</v>
      </c>
    </row>
    <row r="66" spans="1:7" ht="22.5">
      <c r="A66" s="4">
        <v>45</v>
      </c>
      <c r="B66" s="4">
        <v>29401</v>
      </c>
      <c r="C66" s="4">
        <v>19</v>
      </c>
      <c r="D66" s="4" t="s">
        <v>52</v>
      </c>
      <c r="E66" s="4" t="s">
        <v>5</v>
      </c>
      <c r="F66" s="5"/>
      <c r="G66" s="5">
        <f t="shared" si="0"/>
        <v>0</v>
      </c>
    </row>
    <row r="67" spans="1:7" ht="22.5">
      <c r="A67" s="4">
        <v>46</v>
      </c>
      <c r="B67" s="4">
        <v>24963</v>
      </c>
      <c r="C67" s="4">
        <v>1</v>
      </c>
      <c r="D67" s="4" t="s">
        <v>53</v>
      </c>
      <c r="E67" s="4" t="s">
        <v>54</v>
      </c>
      <c r="F67" s="5"/>
      <c r="G67" s="5">
        <f t="shared" si="0"/>
        <v>0</v>
      </c>
    </row>
    <row r="68" spans="1:7">
      <c r="A68" s="4">
        <v>47</v>
      </c>
      <c r="B68" s="4">
        <v>20095</v>
      </c>
      <c r="C68" s="4">
        <v>1</v>
      </c>
      <c r="D68" s="4" t="s">
        <v>55</v>
      </c>
      <c r="E68" s="4" t="s">
        <v>56</v>
      </c>
      <c r="F68" s="5"/>
      <c r="G68" s="5">
        <f t="shared" si="0"/>
        <v>0</v>
      </c>
    </row>
    <row r="69" spans="1:7" ht="22.5">
      <c r="A69" s="4">
        <v>48</v>
      </c>
      <c r="B69" s="4">
        <v>20096</v>
      </c>
      <c r="C69" s="4">
        <v>4</v>
      </c>
      <c r="D69" s="4" t="s">
        <v>57</v>
      </c>
      <c r="E69" s="4" t="s">
        <v>5</v>
      </c>
      <c r="F69" s="5"/>
      <c r="G69" s="5">
        <f t="shared" si="0"/>
        <v>0</v>
      </c>
    </row>
    <row r="70" spans="1:7" ht="22.5">
      <c r="A70" s="4">
        <v>49</v>
      </c>
      <c r="B70" s="4">
        <v>20097</v>
      </c>
      <c r="C70" s="4">
        <v>10</v>
      </c>
      <c r="D70" s="4" t="s">
        <v>58</v>
      </c>
      <c r="E70" s="4" t="s">
        <v>5</v>
      </c>
      <c r="F70" s="5"/>
      <c r="G70" s="5">
        <f t="shared" si="0"/>
        <v>0</v>
      </c>
    </row>
    <row r="71" spans="1:7" ht="22.5">
      <c r="A71" s="4">
        <v>50</v>
      </c>
      <c r="B71" s="4">
        <v>20098</v>
      </c>
      <c r="C71" s="4">
        <v>3</v>
      </c>
      <c r="D71" s="4" t="s">
        <v>59</v>
      </c>
      <c r="E71" s="4" t="s">
        <v>5</v>
      </c>
      <c r="F71" s="5"/>
      <c r="G71" s="5">
        <f t="shared" si="0"/>
        <v>0</v>
      </c>
    </row>
    <row r="72" spans="1:7" ht="22.5">
      <c r="A72" s="4">
        <v>51</v>
      </c>
      <c r="B72" s="4">
        <v>20107</v>
      </c>
      <c r="C72" s="4">
        <v>2</v>
      </c>
      <c r="D72" s="4" t="s">
        <v>60</v>
      </c>
      <c r="E72" s="4" t="s">
        <v>5</v>
      </c>
      <c r="F72" s="5"/>
      <c r="G72" s="5">
        <f t="shared" si="0"/>
        <v>0</v>
      </c>
    </row>
    <row r="73" spans="1:7" ht="22.5">
      <c r="A73" s="4">
        <v>52</v>
      </c>
      <c r="B73" s="4">
        <v>20109</v>
      </c>
      <c r="C73" s="4">
        <v>2</v>
      </c>
      <c r="D73" s="4" t="s">
        <v>61</v>
      </c>
      <c r="E73" s="4" t="s">
        <v>5</v>
      </c>
      <c r="F73" s="5"/>
      <c r="G73" s="5">
        <f t="shared" si="0"/>
        <v>0</v>
      </c>
    </row>
    <row r="74" spans="1:7" ht="33.75">
      <c r="A74" s="4">
        <v>53</v>
      </c>
      <c r="B74" s="4">
        <v>20114</v>
      </c>
      <c r="C74" s="4">
        <v>2</v>
      </c>
      <c r="D74" s="4" t="s">
        <v>62</v>
      </c>
      <c r="E74" s="4" t="s">
        <v>5</v>
      </c>
      <c r="F74" s="5"/>
      <c r="G74" s="5">
        <f t="shared" si="0"/>
        <v>0</v>
      </c>
    </row>
    <row r="75" spans="1:7" ht="22.5">
      <c r="A75" s="4">
        <v>54</v>
      </c>
      <c r="B75" s="4">
        <v>30859</v>
      </c>
      <c r="C75" s="4">
        <v>4</v>
      </c>
      <c r="D75" s="4" t="s">
        <v>63</v>
      </c>
      <c r="E75" s="4" t="s">
        <v>5</v>
      </c>
      <c r="F75" s="5"/>
      <c r="G75" s="5">
        <f t="shared" si="0"/>
        <v>0</v>
      </c>
    </row>
    <row r="76" spans="1:7" ht="22.5">
      <c r="A76" s="4">
        <v>55</v>
      </c>
      <c r="B76" s="4">
        <v>20117</v>
      </c>
      <c r="C76" s="4">
        <v>4</v>
      </c>
      <c r="D76" s="4" t="s">
        <v>64</v>
      </c>
      <c r="E76" s="4" t="s">
        <v>5</v>
      </c>
      <c r="F76" s="5"/>
      <c r="G76" s="5">
        <f t="shared" si="0"/>
        <v>0</v>
      </c>
    </row>
    <row r="77" spans="1:7" ht="22.5">
      <c r="A77" s="4">
        <v>56</v>
      </c>
      <c r="B77" s="4">
        <v>24981</v>
      </c>
      <c r="C77" s="4">
        <v>1</v>
      </c>
      <c r="D77" s="4" t="s">
        <v>65</v>
      </c>
      <c r="E77" s="4" t="s">
        <v>66</v>
      </c>
      <c r="F77" s="5"/>
      <c r="G77" s="5">
        <f t="shared" si="0"/>
        <v>0</v>
      </c>
    </row>
    <row r="78" spans="1:7" ht="22.5">
      <c r="A78" s="4">
        <v>57</v>
      </c>
      <c r="B78" s="4">
        <v>30860</v>
      </c>
      <c r="C78" s="4">
        <v>1</v>
      </c>
      <c r="D78" s="4" t="s">
        <v>67</v>
      </c>
      <c r="E78" s="4" t="s">
        <v>5</v>
      </c>
      <c r="F78" s="5"/>
      <c r="G78" s="5">
        <f t="shared" si="0"/>
        <v>0</v>
      </c>
    </row>
    <row r="79" spans="1:7" ht="22.5">
      <c r="A79" s="4">
        <v>58</v>
      </c>
      <c r="B79" s="4">
        <v>24763</v>
      </c>
      <c r="C79" s="4">
        <v>1</v>
      </c>
      <c r="D79" s="4" t="s">
        <v>68</v>
      </c>
      <c r="E79" s="4" t="s">
        <v>5</v>
      </c>
      <c r="F79" s="5"/>
      <c r="G79" s="5">
        <f t="shared" si="0"/>
        <v>0</v>
      </c>
    </row>
    <row r="80" spans="1:7" ht="22.5">
      <c r="A80" s="4">
        <v>59</v>
      </c>
      <c r="B80" s="4">
        <v>28628</v>
      </c>
      <c r="C80" s="4">
        <v>1</v>
      </c>
      <c r="D80" s="4" t="s">
        <v>69</v>
      </c>
      <c r="E80" s="4" t="s">
        <v>5</v>
      </c>
      <c r="F80" s="5"/>
      <c r="G80" s="5">
        <f t="shared" si="0"/>
        <v>0</v>
      </c>
    </row>
    <row r="81" spans="1:7" ht="22.5">
      <c r="A81" s="4">
        <v>60</v>
      </c>
      <c r="B81" s="4">
        <v>20125</v>
      </c>
      <c r="C81" s="4">
        <v>1</v>
      </c>
      <c r="D81" s="4" t="s">
        <v>70</v>
      </c>
      <c r="E81" s="4" t="s">
        <v>5</v>
      </c>
      <c r="F81" s="5"/>
      <c r="G81" s="5">
        <f t="shared" si="0"/>
        <v>0</v>
      </c>
    </row>
    <row r="82" spans="1:7" ht="22.5">
      <c r="A82" s="4">
        <v>61</v>
      </c>
      <c r="B82" s="4">
        <v>24647</v>
      </c>
      <c r="C82" s="4">
        <v>2</v>
      </c>
      <c r="D82" s="4" t="s">
        <v>71</v>
      </c>
      <c r="E82" s="4" t="s">
        <v>5</v>
      </c>
      <c r="F82" s="5"/>
      <c r="G82" s="5">
        <f t="shared" si="0"/>
        <v>0</v>
      </c>
    </row>
    <row r="83" spans="1:7" ht="22.5">
      <c r="A83" s="4">
        <v>62</v>
      </c>
      <c r="B83" s="4">
        <v>20128</v>
      </c>
      <c r="C83" s="4">
        <v>2</v>
      </c>
      <c r="D83" s="4" t="s">
        <v>72</v>
      </c>
      <c r="E83" s="4" t="s">
        <v>5</v>
      </c>
      <c r="F83" s="5"/>
      <c r="G83" s="5">
        <f t="shared" si="0"/>
        <v>0</v>
      </c>
    </row>
    <row r="84" spans="1:7" ht="22.5">
      <c r="A84" s="4">
        <v>63</v>
      </c>
      <c r="B84" s="4">
        <v>20132</v>
      </c>
      <c r="C84" s="4">
        <v>1</v>
      </c>
      <c r="D84" s="4" t="s">
        <v>73</v>
      </c>
      <c r="E84" s="4" t="s">
        <v>5</v>
      </c>
      <c r="F84" s="5"/>
      <c r="G84" s="5">
        <f t="shared" si="0"/>
        <v>0</v>
      </c>
    </row>
    <row r="85" spans="1:7" ht="22.5">
      <c r="A85" s="4">
        <v>64</v>
      </c>
      <c r="B85" s="4">
        <v>20129</v>
      </c>
      <c r="C85" s="4">
        <v>5</v>
      </c>
      <c r="D85" s="4" t="s">
        <v>74</v>
      </c>
      <c r="E85" s="4" t="s">
        <v>5</v>
      </c>
      <c r="F85" s="5"/>
      <c r="G85" s="5">
        <f t="shared" si="0"/>
        <v>0</v>
      </c>
    </row>
    <row r="86" spans="1:7" ht="22.5">
      <c r="A86" s="4">
        <v>65</v>
      </c>
      <c r="B86" s="4">
        <v>28742</v>
      </c>
      <c r="C86" s="4">
        <v>1</v>
      </c>
      <c r="D86" s="4" t="s">
        <v>75</v>
      </c>
      <c r="E86" s="4" t="s">
        <v>5</v>
      </c>
      <c r="F86" s="5"/>
      <c r="G86" s="5">
        <f t="shared" ref="G86:G149" si="1">F86*C86</f>
        <v>0</v>
      </c>
    </row>
    <row r="87" spans="1:7">
      <c r="A87" s="4">
        <v>66</v>
      </c>
      <c r="B87" s="4">
        <v>24275</v>
      </c>
      <c r="C87" s="4">
        <v>4</v>
      </c>
      <c r="D87" s="4" t="s">
        <v>76</v>
      </c>
      <c r="E87" s="4" t="s">
        <v>5</v>
      </c>
      <c r="F87" s="5"/>
      <c r="G87" s="5">
        <f t="shared" si="1"/>
        <v>0</v>
      </c>
    </row>
    <row r="88" spans="1:7">
      <c r="A88" s="4">
        <v>67</v>
      </c>
      <c r="B88" s="4">
        <v>28890</v>
      </c>
      <c r="C88" s="4">
        <v>4</v>
      </c>
      <c r="D88" s="4" t="s">
        <v>77</v>
      </c>
      <c r="E88" s="4" t="s">
        <v>5</v>
      </c>
      <c r="F88" s="5"/>
      <c r="G88" s="5">
        <f t="shared" si="1"/>
        <v>0</v>
      </c>
    </row>
    <row r="89" spans="1:7" ht="22.5">
      <c r="A89" s="4">
        <v>68</v>
      </c>
      <c r="B89" s="4">
        <v>30686</v>
      </c>
      <c r="C89" s="4">
        <v>3</v>
      </c>
      <c r="D89" s="4" t="s">
        <v>78</v>
      </c>
      <c r="E89" s="4" t="s">
        <v>5</v>
      </c>
      <c r="F89" s="5"/>
      <c r="G89" s="5">
        <f t="shared" si="1"/>
        <v>0</v>
      </c>
    </row>
    <row r="90" spans="1:7" ht="22.5">
      <c r="A90" s="4">
        <v>69</v>
      </c>
      <c r="B90" s="4">
        <v>29721</v>
      </c>
      <c r="C90" s="4">
        <v>1</v>
      </c>
      <c r="D90" s="4" t="s">
        <v>79</v>
      </c>
      <c r="E90" s="4" t="s">
        <v>80</v>
      </c>
      <c r="F90" s="5"/>
      <c r="G90" s="5">
        <f t="shared" si="1"/>
        <v>0</v>
      </c>
    </row>
    <row r="91" spans="1:7" ht="22.5">
      <c r="A91" s="4">
        <v>70</v>
      </c>
      <c r="B91" s="4">
        <v>20139</v>
      </c>
      <c r="C91" s="4">
        <v>5</v>
      </c>
      <c r="D91" s="4" t="s">
        <v>81</v>
      </c>
      <c r="E91" s="4" t="s">
        <v>5</v>
      </c>
      <c r="F91" s="5"/>
      <c r="G91" s="5">
        <f t="shared" si="1"/>
        <v>0</v>
      </c>
    </row>
    <row r="92" spans="1:7" ht="22.5">
      <c r="A92" s="4">
        <v>71</v>
      </c>
      <c r="B92" s="4">
        <v>31014</v>
      </c>
      <c r="C92" s="4">
        <v>1</v>
      </c>
      <c r="D92" s="4" t="s">
        <v>82</v>
      </c>
      <c r="E92" s="4" t="s">
        <v>5</v>
      </c>
      <c r="F92" s="5"/>
      <c r="G92" s="5">
        <f t="shared" si="1"/>
        <v>0</v>
      </c>
    </row>
    <row r="93" spans="1:7" ht="22.5">
      <c r="A93" s="4">
        <v>72</v>
      </c>
      <c r="B93" s="4">
        <v>24489</v>
      </c>
      <c r="C93" s="4">
        <v>2</v>
      </c>
      <c r="D93" s="4" t="s">
        <v>83</v>
      </c>
      <c r="E93" s="4" t="s">
        <v>5</v>
      </c>
      <c r="F93" s="5"/>
      <c r="G93" s="5">
        <f t="shared" si="1"/>
        <v>0</v>
      </c>
    </row>
    <row r="94" spans="1:7">
      <c r="A94" s="4">
        <v>73</v>
      </c>
      <c r="B94" s="4">
        <v>24417</v>
      </c>
      <c r="C94" s="4">
        <v>1</v>
      </c>
      <c r="D94" s="4" t="s">
        <v>84</v>
      </c>
      <c r="E94" s="4" t="s">
        <v>5</v>
      </c>
      <c r="F94" s="5"/>
      <c r="G94" s="5">
        <f t="shared" si="1"/>
        <v>0</v>
      </c>
    </row>
    <row r="95" spans="1:7" ht="22.5">
      <c r="A95" s="4">
        <v>74</v>
      </c>
      <c r="B95" s="4">
        <v>20980</v>
      </c>
      <c r="C95" s="4">
        <v>2</v>
      </c>
      <c r="D95" s="4" t="s">
        <v>85</v>
      </c>
      <c r="E95" s="4" t="s">
        <v>5</v>
      </c>
      <c r="F95" s="5"/>
      <c r="G95" s="5">
        <f t="shared" si="1"/>
        <v>0</v>
      </c>
    </row>
    <row r="96" spans="1:7" ht="22.5">
      <c r="A96" s="4">
        <v>75</v>
      </c>
      <c r="B96" s="4">
        <v>28922</v>
      </c>
      <c r="C96" s="4">
        <v>1</v>
      </c>
      <c r="D96" s="4" t="s">
        <v>86</v>
      </c>
      <c r="E96" s="4" t="s">
        <v>13</v>
      </c>
      <c r="F96" s="5"/>
      <c r="G96" s="5">
        <f t="shared" si="1"/>
        <v>0</v>
      </c>
    </row>
    <row r="97" spans="1:7">
      <c r="A97" s="4">
        <v>76</v>
      </c>
      <c r="B97" s="4">
        <v>28831</v>
      </c>
      <c r="C97" s="4">
        <v>2</v>
      </c>
      <c r="D97" s="4" t="s">
        <v>87</v>
      </c>
      <c r="E97" s="4" t="s">
        <v>5</v>
      </c>
      <c r="F97" s="5"/>
      <c r="G97" s="5">
        <f t="shared" si="1"/>
        <v>0</v>
      </c>
    </row>
    <row r="98" spans="1:7">
      <c r="A98" s="4">
        <v>77</v>
      </c>
      <c r="B98" s="4">
        <v>24793</v>
      </c>
      <c r="C98" s="4">
        <v>1</v>
      </c>
      <c r="D98" s="4" t="s">
        <v>88</v>
      </c>
      <c r="E98" s="4" t="s">
        <v>5</v>
      </c>
      <c r="F98" s="5"/>
      <c r="G98" s="5">
        <f t="shared" si="1"/>
        <v>0</v>
      </c>
    </row>
    <row r="99" spans="1:7" ht="22.5">
      <c r="A99" s="4">
        <v>78</v>
      </c>
      <c r="B99" s="4">
        <v>29853</v>
      </c>
      <c r="C99" s="4">
        <v>2</v>
      </c>
      <c r="D99" s="4" t="s">
        <v>89</v>
      </c>
      <c r="E99" s="4" t="s">
        <v>13</v>
      </c>
      <c r="F99" s="5"/>
      <c r="G99" s="5">
        <f t="shared" si="1"/>
        <v>0</v>
      </c>
    </row>
    <row r="100" spans="1:7" ht="22.5">
      <c r="A100" s="4">
        <v>79</v>
      </c>
      <c r="B100" s="4">
        <v>30150</v>
      </c>
      <c r="C100" s="4">
        <v>1</v>
      </c>
      <c r="D100" s="4" t="s">
        <v>90</v>
      </c>
      <c r="E100" s="4" t="s">
        <v>5</v>
      </c>
      <c r="F100" s="5"/>
      <c r="G100" s="5">
        <f t="shared" si="1"/>
        <v>0</v>
      </c>
    </row>
    <row r="101" spans="1:7" ht="22.5">
      <c r="A101" s="4">
        <v>80</v>
      </c>
      <c r="B101" s="4">
        <v>30984</v>
      </c>
      <c r="C101" s="4">
        <v>1</v>
      </c>
      <c r="D101" s="4" t="s">
        <v>91</v>
      </c>
      <c r="E101" s="4" t="s">
        <v>13</v>
      </c>
      <c r="F101" s="5"/>
      <c r="G101" s="5">
        <f t="shared" si="1"/>
        <v>0</v>
      </c>
    </row>
    <row r="102" spans="1:7" ht="22.5">
      <c r="A102" s="4">
        <v>81</v>
      </c>
      <c r="B102" s="4">
        <v>20962</v>
      </c>
      <c r="C102" s="4">
        <v>2</v>
      </c>
      <c r="D102" s="4" t="s">
        <v>92</v>
      </c>
      <c r="E102" s="4" t="s">
        <v>5</v>
      </c>
      <c r="F102" s="5"/>
      <c r="G102" s="5">
        <f t="shared" si="1"/>
        <v>0</v>
      </c>
    </row>
    <row r="103" spans="1:7" ht="22.5">
      <c r="A103" s="4">
        <v>82</v>
      </c>
      <c r="B103" s="4">
        <v>28751</v>
      </c>
      <c r="C103" s="4">
        <v>1</v>
      </c>
      <c r="D103" s="4" t="s">
        <v>93</v>
      </c>
      <c r="E103" s="4" t="s">
        <v>5</v>
      </c>
      <c r="F103" s="5"/>
      <c r="G103" s="5">
        <f t="shared" si="1"/>
        <v>0</v>
      </c>
    </row>
    <row r="104" spans="1:7" ht="22.5">
      <c r="A104" s="4">
        <v>83</v>
      </c>
      <c r="B104" s="4">
        <v>28690</v>
      </c>
      <c r="C104" s="4">
        <v>1</v>
      </c>
      <c r="D104" s="4" t="s">
        <v>94</v>
      </c>
      <c r="E104" s="4" t="s">
        <v>5</v>
      </c>
      <c r="F104" s="5"/>
      <c r="G104" s="5">
        <f t="shared" si="1"/>
        <v>0</v>
      </c>
    </row>
    <row r="105" spans="1:7" ht="22.5">
      <c r="A105" s="4">
        <v>84</v>
      </c>
      <c r="B105" s="4">
        <v>28741</v>
      </c>
      <c r="C105" s="4">
        <v>1</v>
      </c>
      <c r="D105" s="4" t="s">
        <v>95</v>
      </c>
      <c r="E105" s="4" t="s">
        <v>5</v>
      </c>
      <c r="F105" s="5"/>
      <c r="G105" s="5">
        <f t="shared" si="1"/>
        <v>0</v>
      </c>
    </row>
    <row r="106" spans="1:7" ht="22.5">
      <c r="A106" s="4">
        <v>85</v>
      </c>
      <c r="B106" s="4">
        <v>28755</v>
      </c>
      <c r="C106" s="4">
        <v>1</v>
      </c>
      <c r="D106" s="4" t="s">
        <v>96</v>
      </c>
      <c r="E106" s="4" t="s">
        <v>5</v>
      </c>
      <c r="F106" s="5"/>
      <c r="G106" s="5">
        <f t="shared" si="1"/>
        <v>0</v>
      </c>
    </row>
    <row r="107" spans="1:7" ht="22.5">
      <c r="A107" s="4">
        <v>86</v>
      </c>
      <c r="B107" s="4">
        <v>20155</v>
      </c>
      <c r="C107" s="4">
        <v>4</v>
      </c>
      <c r="D107" s="4" t="s">
        <v>97</v>
      </c>
      <c r="E107" s="4" t="s">
        <v>5</v>
      </c>
      <c r="F107" s="5"/>
      <c r="G107" s="5">
        <f t="shared" si="1"/>
        <v>0</v>
      </c>
    </row>
    <row r="108" spans="1:7" ht="22.5">
      <c r="A108" s="4">
        <v>87</v>
      </c>
      <c r="B108" s="4">
        <v>28989</v>
      </c>
      <c r="C108" s="4">
        <v>1</v>
      </c>
      <c r="D108" s="4" t="s">
        <v>98</v>
      </c>
      <c r="E108" s="4" t="s">
        <v>5</v>
      </c>
      <c r="F108" s="5"/>
      <c r="G108" s="5">
        <f t="shared" si="1"/>
        <v>0</v>
      </c>
    </row>
    <row r="109" spans="1:7" ht="22.5">
      <c r="A109" s="4">
        <v>88</v>
      </c>
      <c r="B109" s="4">
        <v>30260</v>
      </c>
      <c r="C109" s="4">
        <v>1</v>
      </c>
      <c r="D109" s="4" t="s">
        <v>99</v>
      </c>
      <c r="E109" s="4" t="s">
        <v>5</v>
      </c>
      <c r="F109" s="5"/>
      <c r="G109" s="5">
        <f t="shared" si="1"/>
        <v>0</v>
      </c>
    </row>
    <row r="110" spans="1:7" ht="22.5">
      <c r="A110" s="4">
        <v>89</v>
      </c>
      <c r="B110" s="4">
        <v>30194</v>
      </c>
      <c r="C110" s="4">
        <v>7</v>
      </c>
      <c r="D110" s="4" t="s">
        <v>100</v>
      </c>
      <c r="E110" s="4" t="s">
        <v>5</v>
      </c>
      <c r="F110" s="5"/>
      <c r="G110" s="5">
        <f t="shared" si="1"/>
        <v>0</v>
      </c>
    </row>
    <row r="111" spans="1:7" ht="22.5">
      <c r="A111" s="4">
        <v>90</v>
      </c>
      <c r="B111" s="4">
        <v>20163</v>
      </c>
      <c r="C111" s="4">
        <v>1</v>
      </c>
      <c r="D111" s="4" t="s">
        <v>101</v>
      </c>
      <c r="E111" s="4" t="s">
        <v>5</v>
      </c>
      <c r="F111" s="5"/>
      <c r="G111" s="5">
        <f t="shared" si="1"/>
        <v>0</v>
      </c>
    </row>
    <row r="112" spans="1:7" ht="22.5">
      <c r="A112" s="4">
        <v>91</v>
      </c>
      <c r="B112" s="4">
        <v>28632</v>
      </c>
      <c r="C112" s="4">
        <v>1</v>
      </c>
      <c r="D112" s="4" t="s">
        <v>102</v>
      </c>
      <c r="E112" s="4" t="s">
        <v>5</v>
      </c>
      <c r="F112" s="5"/>
      <c r="G112" s="5">
        <f t="shared" si="1"/>
        <v>0</v>
      </c>
    </row>
    <row r="113" spans="1:7">
      <c r="A113" s="4">
        <v>92</v>
      </c>
      <c r="B113" s="4">
        <v>24697</v>
      </c>
      <c r="C113" s="4">
        <v>1</v>
      </c>
      <c r="D113" s="4" t="s">
        <v>103</v>
      </c>
      <c r="E113" s="4" t="s">
        <v>5</v>
      </c>
      <c r="F113" s="5"/>
      <c r="G113" s="5">
        <f t="shared" si="1"/>
        <v>0</v>
      </c>
    </row>
    <row r="114" spans="1:7" ht="22.5">
      <c r="A114" s="4">
        <v>93</v>
      </c>
      <c r="B114" s="4">
        <v>20170</v>
      </c>
      <c r="C114" s="4">
        <v>1</v>
      </c>
      <c r="D114" s="4" t="s">
        <v>104</v>
      </c>
      <c r="E114" s="4" t="s">
        <v>66</v>
      </c>
      <c r="F114" s="5"/>
      <c r="G114" s="5">
        <f t="shared" si="1"/>
        <v>0</v>
      </c>
    </row>
    <row r="115" spans="1:7" ht="22.5">
      <c r="A115" s="4">
        <v>94</v>
      </c>
      <c r="B115" s="4">
        <v>20172</v>
      </c>
      <c r="C115" s="4">
        <v>1</v>
      </c>
      <c r="D115" s="4" t="s">
        <v>105</v>
      </c>
      <c r="E115" s="4" t="s">
        <v>66</v>
      </c>
      <c r="F115" s="5"/>
      <c r="G115" s="5">
        <f t="shared" si="1"/>
        <v>0</v>
      </c>
    </row>
    <row r="116" spans="1:7" ht="22.5">
      <c r="A116" s="4">
        <v>95</v>
      </c>
      <c r="B116" s="4">
        <v>28623</v>
      </c>
      <c r="C116" s="4">
        <v>1</v>
      </c>
      <c r="D116" s="4" t="s">
        <v>106</v>
      </c>
      <c r="E116" s="4" t="s">
        <v>5</v>
      </c>
      <c r="F116" s="5"/>
      <c r="G116" s="5">
        <f t="shared" si="1"/>
        <v>0</v>
      </c>
    </row>
    <row r="117" spans="1:7" ht="22.5">
      <c r="A117" s="4">
        <v>96</v>
      </c>
      <c r="B117" s="4">
        <v>28591</v>
      </c>
      <c r="C117" s="4">
        <v>1</v>
      </c>
      <c r="D117" s="4" t="s">
        <v>107</v>
      </c>
      <c r="E117" s="4" t="s">
        <v>5</v>
      </c>
      <c r="F117" s="5"/>
      <c r="G117" s="5">
        <f t="shared" si="1"/>
        <v>0</v>
      </c>
    </row>
    <row r="118" spans="1:7">
      <c r="A118" s="4">
        <v>97</v>
      </c>
      <c r="B118" s="4">
        <v>20177</v>
      </c>
      <c r="C118" s="4">
        <v>5</v>
      </c>
      <c r="D118" s="4" t="s">
        <v>108</v>
      </c>
      <c r="E118" s="4" t="s">
        <v>5</v>
      </c>
      <c r="F118" s="5"/>
      <c r="G118" s="5">
        <f t="shared" si="1"/>
        <v>0</v>
      </c>
    </row>
    <row r="119" spans="1:7" ht="22.5">
      <c r="A119" s="4">
        <v>98</v>
      </c>
      <c r="B119" s="4">
        <v>20178</v>
      </c>
      <c r="C119" s="4">
        <v>1</v>
      </c>
      <c r="D119" s="4" t="s">
        <v>109</v>
      </c>
      <c r="E119" s="4" t="s">
        <v>5</v>
      </c>
      <c r="F119" s="5"/>
      <c r="G119" s="5">
        <f t="shared" si="1"/>
        <v>0</v>
      </c>
    </row>
    <row r="120" spans="1:7" ht="22.5">
      <c r="A120" s="4">
        <v>99</v>
      </c>
      <c r="B120" s="4">
        <v>20179</v>
      </c>
      <c r="C120" s="4">
        <v>1</v>
      </c>
      <c r="D120" s="4" t="s">
        <v>110</v>
      </c>
      <c r="E120" s="4" t="s">
        <v>5</v>
      </c>
      <c r="F120" s="5"/>
      <c r="G120" s="5">
        <f t="shared" si="1"/>
        <v>0</v>
      </c>
    </row>
    <row r="121" spans="1:7" ht="22.5">
      <c r="A121" s="4">
        <v>100</v>
      </c>
      <c r="B121" s="4">
        <v>20180</v>
      </c>
      <c r="C121" s="4">
        <v>4</v>
      </c>
      <c r="D121" s="4" t="s">
        <v>111</v>
      </c>
      <c r="E121" s="4" t="s">
        <v>5</v>
      </c>
      <c r="F121" s="5"/>
      <c r="G121" s="5">
        <f t="shared" si="1"/>
        <v>0</v>
      </c>
    </row>
    <row r="122" spans="1:7" ht="22.5">
      <c r="A122" s="4">
        <v>101</v>
      </c>
      <c r="B122" s="4">
        <v>24116</v>
      </c>
      <c r="C122" s="4">
        <v>1</v>
      </c>
      <c r="D122" s="4" t="s">
        <v>112</v>
      </c>
      <c r="E122" s="4" t="s">
        <v>5</v>
      </c>
      <c r="F122" s="5"/>
      <c r="G122" s="5">
        <f t="shared" si="1"/>
        <v>0</v>
      </c>
    </row>
    <row r="123" spans="1:7" ht="22.5">
      <c r="A123" s="4">
        <v>102</v>
      </c>
      <c r="B123" s="4">
        <v>20185</v>
      </c>
      <c r="C123" s="4">
        <v>6</v>
      </c>
      <c r="D123" s="4" t="s">
        <v>113</v>
      </c>
      <c r="E123" s="4" t="s">
        <v>5</v>
      </c>
      <c r="F123" s="5"/>
      <c r="G123" s="5">
        <f t="shared" si="1"/>
        <v>0</v>
      </c>
    </row>
    <row r="124" spans="1:7" ht="22.5">
      <c r="A124" s="4">
        <v>103</v>
      </c>
      <c r="B124" s="4">
        <v>20186</v>
      </c>
      <c r="C124" s="4">
        <v>1</v>
      </c>
      <c r="D124" s="4" t="s">
        <v>114</v>
      </c>
      <c r="E124" s="4" t="s">
        <v>5</v>
      </c>
      <c r="F124" s="5"/>
      <c r="G124" s="5">
        <f t="shared" si="1"/>
        <v>0</v>
      </c>
    </row>
    <row r="125" spans="1:7" ht="22.5">
      <c r="A125" s="4">
        <v>104</v>
      </c>
      <c r="B125" s="4">
        <v>20187</v>
      </c>
      <c r="C125" s="4">
        <v>18</v>
      </c>
      <c r="D125" s="4" t="s">
        <v>115</v>
      </c>
      <c r="E125" s="4" t="s">
        <v>5</v>
      </c>
      <c r="F125" s="5"/>
      <c r="G125" s="5">
        <f t="shared" si="1"/>
        <v>0</v>
      </c>
    </row>
    <row r="126" spans="1:7" ht="33.75">
      <c r="A126" s="4">
        <v>105</v>
      </c>
      <c r="B126" s="4">
        <v>30922</v>
      </c>
      <c r="C126" s="4">
        <v>1</v>
      </c>
      <c r="D126" s="4" t="s">
        <v>116</v>
      </c>
      <c r="E126" s="4" t="s">
        <v>5</v>
      </c>
      <c r="F126" s="5"/>
      <c r="G126" s="5">
        <f t="shared" si="1"/>
        <v>0</v>
      </c>
    </row>
    <row r="127" spans="1:7" ht="22.5">
      <c r="A127" s="4">
        <v>106</v>
      </c>
      <c r="B127" s="4">
        <v>28707</v>
      </c>
      <c r="C127" s="4">
        <v>1</v>
      </c>
      <c r="D127" s="4" t="s">
        <v>117</v>
      </c>
      <c r="E127" s="4" t="s">
        <v>5</v>
      </c>
      <c r="F127" s="5"/>
      <c r="G127" s="5">
        <f t="shared" si="1"/>
        <v>0</v>
      </c>
    </row>
    <row r="128" spans="1:7" ht="22.5">
      <c r="A128" s="4">
        <v>107</v>
      </c>
      <c r="B128" s="4">
        <v>20086</v>
      </c>
      <c r="C128" s="4">
        <v>1</v>
      </c>
      <c r="D128" s="4" t="s">
        <v>118</v>
      </c>
      <c r="E128" s="4" t="s">
        <v>5</v>
      </c>
      <c r="F128" s="5"/>
      <c r="G128" s="5">
        <f t="shared" si="1"/>
        <v>0</v>
      </c>
    </row>
    <row r="129" spans="1:7" ht="22.5">
      <c r="A129" s="4">
        <v>108</v>
      </c>
      <c r="B129" s="4">
        <v>28639</v>
      </c>
      <c r="C129" s="4">
        <v>2</v>
      </c>
      <c r="D129" s="4" t="s">
        <v>119</v>
      </c>
      <c r="E129" s="4" t="s">
        <v>5</v>
      </c>
      <c r="F129" s="5"/>
      <c r="G129" s="5">
        <f t="shared" si="1"/>
        <v>0</v>
      </c>
    </row>
    <row r="130" spans="1:7" ht="22.5">
      <c r="A130" s="4">
        <v>109</v>
      </c>
      <c r="B130" s="4">
        <v>20197</v>
      </c>
      <c r="C130" s="4">
        <v>1</v>
      </c>
      <c r="D130" s="4" t="s">
        <v>120</v>
      </c>
      <c r="E130" s="4" t="s">
        <v>66</v>
      </c>
      <c r="F130" s="5"/>
      <c r="G130" s="5">
        <f t="shared" si="1"/>
        <v>0</v>
      </c>
    </row>
    <row r="131" spans="1:7" ht="22.5">
      <c r="A131" s="4">
        <v>110</v>
      </c>
      <c r="B131" s="4">
        <v>29850</v>
      </c>
      <c r="C131" s="4">
        <v>1</v>
      </c>
      <c r="D131" s="4" t="s">
        <v>121</v>
      </c>
      <c r="E131" s="4" t="s">
        <v>13</v>
      </c>
      <c r="F131" s="5"/>
      <c r="G131" s="5">
        <f t="shared" si="1"/>
        <v>0</v>
      </c>
    </row>
    <row r="132" spans="1:7" ht="22.5">
      <c r="A132" s="4">
        <v>111</v>
      </c>
      <c r="B132" s="4">
        <v>30505</v>
      </c>
      <c r="C132" s="4">
        <v>1</v>
      </c>
      <c r="D132" s="4" t="s">
        <v>122</v>
      </c>
      <c r="E132" s="4" t="s">
        <v>13</v>
      </c>
      <c r="F132" s="5"/>
      <c r="G132" s="5">
        <f t="shared" si="1"/>
        <v>0</v>
      </c>
    </row>
    <row r="133" spans="1:7" ht="33.75">
      <c r="A133" s="4">
        <v>112</v>
      </c>
      <c r="B133" s="4">
        <v>24595</v>
      </c>
      <c r="C133" s="4">
        <v>1</v>
      </c>
      <c r="D133" s="4" t="s">
        <v>123</v>
      </c>
      <c r="E133" s="4" t="s">
        <v>5</v>
      </c>
      <c r="F133" s="5"/>
      <c r="G133" s="5">
        <f t="shared" si="1"/>
        <v>0</v>
      </c>
    </row>
    <row r="134" spans="1:7">
      <c r="A134" s="4">
        <v>113</v>
      </c>
      <c r="B134" s="4">
        <v>20198</v>
      </c>
      <c r="C134" s="4">
        <v>1</v>
      </c>
      <c r="D134" s="4" t="s">
        <v>124</v>
      </c>
      <c r="E134" s="4" t="s">
        <v>5</v>
      </c>
      <c r="F134" s="5"/>
      <c r="G134" s="5">
        <f t="shared" si="1"/>
        <v>0</v>
      </c>
    </row>
    <row r="135" spans="1:7" ht="22.5">
      <c r="A135" s="4">
        <v>114</v>
      </c>
      <c r="B135" s="4">
        <v>30612</v>
      </c>
      <c r="C135" s="4">
        <v>2</v>
      </c>
      <c r="D135" s="4" t="s">
        <v>125</v>
      </c>
      <c r="E135" s="4" t="s">
        <v>13</v>
      </c>
      <c r="F135" s="5"/>
      <c r="G135" s="5">
        <f t="shared" si="1"/>
        <v>0</v>
      </c>
    </row>
    <row r="136" spans="1:7">
      <c r="A136" s="4">
        <v>115</v>
      </c>
      <c r="B136" s="4">
        <v>28914</v>
      </c>
      <c r="C136" s="4">
        <v>1</v>
      </c>
      <c r="D136" s="4" t="s">
        <v>126</v>
      </c>
      <c r="E136" s="4" t="s">
        <v>5</v>
      </c>
      <c r="F136" s="5"/>
      <c r="G136" s="5">
        <f t="shared" si="1"/>
        <v>0</v>
      </c>
    </row>
    <row r="137" spans="1:7">
      <c r="A137" s="4">
        <v>116</v>
      </c>
      <c r="B137" s="4">
        <v>28870</v>
      </c>
      <c r="C137" s="4">
        <v>1</v>
      </c>
      <c r="D137" s="4" t="s">
        <v>127</v>
      </c>
      <c r="E137" s="4" t="s">
        <v>5</v>
      </c>
      <c r="F137" s="5"/>
      <c r="G137" s="5">
        <f t="shared" si="1"/>
        <v>0</v>
      </c>
    </row>
    <row r="138" spans="1:7" ht="22.5">
      <c r="A138" s="4">
        <v>117</v>
      </c>
      <c r="B138" s="4">
        <v>20200</v>
      </c>
      <c r="C138" s="4">
        <v>2</v>
      </c>
      <c r="D138" s="4" t="s">
        <v>128</v>
      </c>
      <c r="E138" s="4" t="s">
        <v>5</v>
      </c>
      <c r="F138" s="5"/>
      <c r="G138" s="5">
        <f t="shared" si="1"/>
        <v>0</v>
      </c>
    </row>
    <row r="139" spans="1:7" ht="22.5">
      <c r="A139" s="4">
        <v>118</v>
      </c>
      <c r="B139" s="4">
        <v>20210</v>
      </c>
      <c r="C139" s="4">
        <v>1</v>
      </c>
      <c r="D139" s="4" t="s">
        <v>129</v>
      </c>
      <c r="E139" s="4" t="s">
        <v>5</v>
      </c>
      <c r="F139" s="5"/>
      <c r="G139" s="5">
        <f t="shared" si="1"/>
        <v>0</v>
      </c>
    </row>
    <row r="140" spans="1:7" ht="22.5">
      <c r="A140" s="4">
        <v>119</v>
      </c>
      <c r="B140" s="4">
        <v>20211</v>
      </c>
      <c r="C140" s="4">
        <v>5</v>
      </c>
      <c r="D140" s="4" t="s">
        <v>130</v>
      </c>
      <c r="E140" s="4" t="s">
        <v>5</v>
      </c>
      <c r="F140" s="5"/>
      <c r="G140" s="5">
        <f t="shared" si="1"/>
        <v>0</v>
      </c>
    </row>
    <row r="141" spans="1:7" ht="22.5">
      <c r="A141" s="4">
        <v>120</v>
      </c>
      <c r="B141" s="4">
        <v>20212</v>
      </c>
      <c r="C141" s="4">
        <v>1</v>
      </c>
      <c r="D141" s="4" t="s">
        <v>131</v>
      </c>
      <c r="E141" s="4" t="s">
        <v>5</v>
      </c>
      <c r="F141" s="5"/>
      <c r="G141" s="5">
        <f t="shared" si="1"/>
        <v>0</v>
      </c>
    </row>
    <row r="142" spans="1:7" ht="22.5">
      <c r="A142" s="4">
        <v>121</v>
      </c>
      <c r="B142" s="4">
        <v>20217</v>
      </c>
      <c r="C142" s="4">
        <v>2</v>
      </c>
      <c r="D142" s="4" t="s">
        <v>132</v>
      </c>
      <c r="E142" s="4" t="s">
        <v>5</v>
      </c>
      <c r="F142" s="5"/>
      <c r="G142" s="5">
        <f t="shared" si="1"/>
        <v>0</v>
      </c>
    </row>
    <row r="143" spans="1:7">
      <c r="A143" s="4">
        <v>122</v>
      </c>
      <c r="B143" s="4">
        <v>28758</v>
      </c>
      <c r="C143" s="4">
        <v>2</v>
      </c>
      <c r="D143" s="4" t="s">
        <v>133</v>
      </c>
      <c r="E143" s="4" t="s">
        <v>5</v>
      </c>
      <c r="F143" s="5"/>
      <c r="G143" s="5">
        <f t="shared" si="1"/>
        <v>0</v>
      </c>
    </row>
    <row r="144" spans="1:7" ht="22.5">
      <c r="A144" s="4">
        <v>123</v>
      </c>
      <c r="B144" s="4">
        <v>20220</v>
      </c>
      <c r="C144" s="4">
        <v>2</v>
      </c>
      <c r="D144" s="4" t="s">
        <v>134</v>
      </c>
      <c r="E144" s="4" t="s">
        <v>66</v>
      </c>
      <c r="F144" s="5"/>
      <c r="G144" s="5">
        <f t="shared" si="1"/>
        <v>0</v>
      </c>
    </row>
    <row r="145" spans="1:7" ht="22.5">
      <c r="A145" s="4">
        <v>124</v>
      </c>
      <c r="B145" s="4">
        <v>20221</v>
      </c>
      <c r="C145" s="4">
        <v>1</v>
      </c>
      <c r="D145" s="4" t="s">
        <v>135</v>
      </c>
      <c r="E145" s="4" t="s">
        <v>66</v>
      </c>
      <c r="F145" s="5"/>
      <c r="G145" s="5">
        <f t="shared" si="1"/>
        <v>0</v>
      </c>
    </row>
    <row r="146" spans="1:7" ht="22.5">
      <c r="A146" s="4">
        <v>125</v>
      </c>
      <c r="B146" s="4">
        <v>28834</v>
      </c>
      <c r="C146" s="4">
        <v>1</v>
      </c>
      <c r="D146" s="4" t="s">
        <v>136</v>
      </c>
      <c r="E146" s="4" t="s">
        <v>5</v>
      </c>
      <c r="F146" s="5"/>
      <c r="G146" s="5">
        <f t="shared" si="1"/>
        <v>0</v>
      </c>
    </row>
    <row r="147" spans="1:7">
      <c r="A147" s="4">
        <v>126</v>
      </c>
      <c r="B147" s="4">
        <v>20224</v>
      </c>
      <c r="C147" s="4">
        <v>4</v>
      </c>
      <c r="D147" s="4" t="s">
        <v>137</v>
      </c>
      <c r="E147" s="4" t="s">
        <v>5</v>
      </c>
      <c r="F147" s="5"/>
      <c r="G147" s="5">
        <f t="shared" si="1"/>
        <v>0</v>
      </c>
    </row>
    <row r="148" spans="1:7" ht="22.5">
      <c r="A148" s="4">
        <v>127</v>
      </c>
      <c r="B148" s="4">
        <v>20230</v>
      </c>
      <c r="C148" s="4">
        <v>2</v>
      </c>
      <c r="D148" s="4" t="s">
        <v>138</v>
      </c>
      <c r="E148" s="4" t="s">
        <v>5</v>
      </c>
      <c r="F148" s="5"/>
      <c r="G148" s="5">
        <f t="shared" si="1"/>
        <v>0</v>
      </c>
    </row>
    <row r="149" spans="1:7">
      <c r="A149" s="4">
        <v>128</v>
      </c>
      <c r="B149" s="4">
        <v>28843</v>
      </c>
      <c r="C149" s="4">
        <v>1</v>
      </c>
      <c r="D149" s="4" t="s">
        <v>139</v>
      </c>
      <c r="E149" s="4" t="s">
        <v>5</v>
      </c>
      <c r="F149" s="5"/>
      <c r="G149" s="5">
        <f t="shared" si="1"/>
        <v>0</v>
      </c>
    </row>
    <row r="150" spans="1:7" ht="22.5">
      <c r="A150" s="4">
        <v>129</v>
      </c>
      <c r="B150" s="4">
        <v>29915</v>
      </c>
      <c r="C150" s="4">
        <v>1</v>
      </c>
      <c r="D150" s="4" t="s">
        <v>140</v>
      </c>
      <c r="E150" s="4" t="s">
        <v>7</v>
      </c>
      <c r="F150" s="5"/>
      <c r="G150" s="5">
        <f t="shared" ref="G150:G213" si="2">F150*C150</f>
        <v>0</v>
      </c>
    </row>
    <row r="151" spans="1:7" ht="22.5">
      <c r="A151" s="4">
        <v>130</v>
      </c>
      <c r="B151" s="4">
        <v>20165</v>
      </c>
      <c r="C151" s="4">
        <v>2</v>
      </c>
      <c r="D151" s="4" t="s">
        <v>141</v>
      </c>
      <c r="E151" s="4" t="s">
        <v>66</v>
      </c>
      <c r="F151" s="5"/>
      <c r="G151" s="5">
        <f t="shared" si="2"/>
        <v>0</v>
      </c>
    </row>
    <row r="152" spans="1:7" ht="22.5">
      <c r="A152" s="4">
        <v>131</v>
      </c>
      <c r="B152" s="4">
        <v>30995</v>
      </c>
      <c r="C152" s="4">
        <v>1</v>
      </c>
      <c r="D152" s="4" t="s">
        <v>142</v>
      </c>
      <c r="E152" s="4" t="s">
        <v>13</v>
      </c>
      <c r="F152" s="5"/>
      <c r="G152" s="5">
        <f t="shared" si="2"/>
        <v>0</v>
      </c>
    </row>
    <row r="153" spans="1:7" ht="22.5">
      <c r="A153" s="4">
        <v>132</v>
      </c>
      <c r="B153" s="4">
        <v>21478</v>
      </c>
      <c r="C153" s="4">
        <v>1</v>
      </c>
      <c r="D153" s="4" t="s">
        <v>143</v>
      </c>
      <c r="E153" s="4" t="s">
        <v>5</v>
      </c>
      <c r="F153" s="5"/>
      <c r="G153" s="5">
        <f t="shared" si="2"/>
        <v>0</v>
      </c>
    </row>
    <row r="154" spans="1:7" ht="22.5">
      <c r="A154" s="4">
        <v>133</v>
      </c>
      <c r="B154" s="4">
        <v>20246</v>
      </c>
      <c r="C154" s="4">
        <v>1</v>
      </c>
      <c r="D154" s="4" t="s">
        <v>144</v>
      </c>
      <c r="E154" s="4" t="s">
        <v>66</v>
      </c>
      <c r="F154" s="5"/>
      <c r="G154" s="5">
        <f t="shared" si="2"/>
        <v>0</v>
      </c>
    </row>
    <row r="155" spans="1:7" ht="22.5">
      <c r="A155" s="4">
        <v>134</v>
      </c>
      <c r="B155" s="4">
        <v>20247</v>
      </c>
      <c r="C155" s="4">
        <v>3</v>
      </c>
      <c r="D155" s="4" t="s">
        <v>145</v>
      </c>
      <c r="E155" s="4" t="s">
        <v>5</v>
      </c>
      <c r="F155" s="5"/>
      <c r="G155" s="5">
        <f t="shared" si="2"/>
        <v>0</v>
      </c>
    </row>
    <row r="156" spans="1:7">
      <c r="A156" s="4">
        <v>135</v>
      </c>
      <c r="B156" s="4">
        <v>24845</v>
      </c>
      <c r="C156" s="4">
        <v>1</v>
      </c>
      <c r="D156" s="4" t="s">
        <v>146</v>
      </c>
      <c r="E156" s="4" t="s">
        <v>5</v>
      </c>
      <c r="F156" s="5"/>
      <c r="G156" s="5">
        <f t="shared" si="2"/>
        <v>0</v>
      </c>
    </row>
    <row r="157" spans="1:7" ht="22.5">
      <c r="A157" s="4">
        <v>136</v>
      </c>
      <c r="B157" s="4">
        <v>30670</v>
      </c>
      <c r="C157" s="4">
        <v>2</v>
      </c>
      <c r="D157" s="4" t="s">
        <v>147</v>
      </c>
      <c r="E157" s="4" t="s">
        <v>5</v>
      </c>
      <c r="F157" s="5"/>
      <c r="G157" s="5">
        <f t="shared" si="2"/>
        <v>0</v>
      </c>
    </row>
    <row r="158" spans="1:7" ht="22.5">
      <c r="A158" s="4">
        <v>137</v>
      </c>
      <c r="B158" s="4">
        <v>30768</v>
      </c>
      <c r="C158" s="4">
        <v>1</v>
      </c>
      <c r="D158" s="4" t="s">
        <v>148</v>
      </c>
      <c r="E158" s="4" t="s">
        <v>5</v>
      </c>
      <c r="F158" s="5"/>
      <c r="G158" s="5">
        <f t="shared" si="2"/>
        <v>0</v>
      </c>
    </row>
    <row r="159" spans="1:7" ht="22.5">
      <c r="A159" s="4">
        <v>138</v>
      </c>
      <c r="B159" s="4">
        <v>24943</v>
      </c>
      <c r="C159" s="4">
        <v>3</v>
      </c>
      <c r="D159" s="4" t="s">
        <v>149</v>
      </c>
      <c r="E159" s="4" t="s">
        <v>54</v>
      </c>
      <c r="F159" s="5"/>
      <c r="G159" s="5">
        <f t="shared" si="2"/>
        <v>0</v>
      </c>
    </row>
    <row r="160" spans="1:7" ht="22.5">
      <c r="A160" s="4">
        <v>139</v>
      </c>
      <c r="B160" s="4">
        <v>20249</v>
      </c>
      <c r="C160" s="4">
        <v>5</v>
      </c>
      <c r="D160" s="4" t="s">
        <v>150</v>
      </c>
      <c r="E160" s="4" t="s">
        <v>5</v>
      </c>
      <c r="F160" s="5"/>
      <c r="G160" s="5">
        <f t="shared" si="2"/>
        <v>0</v>
      </c>
    </row>
    <row r="161" spans="1:7" ht="22.5">
      <c r="A161" s="4">
        <v>140</v>
      </c>
      <c r="B161" s="4">
        <v>20250</v>
      </c>
      <c r="C161" s="4">
        <v>2</v>
      </c>
      <c r="D161" s="4" t="s">
        <v>151</v>
      </c>
      <c r="E161" s="4" t="s">
        <v>5</v>
      </c>
      <c r="F161" s="5"/>
      <c r="G161" s="5">
        <f t="shared" si="2"/>
        <v>0</v>
      </c>
    </row>
    <row r="162" spans="1:7" ht="22.5">
      <c r="A162" s="4">
        <v>141</v>
      </c>
      <c r="B162" s="4">
        <v>20248</v>
      </c>
      <c r="C162" s="4">
        <v>4</v>
      </c>
      <c r="D162" s="4" t="s">
        <v>152</v>
      </c>
      <c r="E162" s="4" t="s">
        <v>5</v>
      </c>
      <c r="F162" s="5"/>
      <c r="G162" s="5">
        <f t="shared" si="2"/>
        <v>0</v>
      </c>
    </row>
    <row r="163" spans="1:7" ht="22.5">
      <c r="A163" s="4">
        <v>142</v>
      </c>
      <c r="B163" s="4">
        <v>30432</v>
      </c>
      <c r="C163" s="4">
        <v>2</v>
      </c>
      <c r="D163" s="4" t="s">
        <v>153</v>
      </c>
      <c r="E163" s="4" t="s">
        <v>5</v>
      </c>
      <c r="F163" s="5"/>
      <c r="G163" s="5">
        <f t="shared" si="2"/>
        <v>0</v>
      </c>
    </row>
    <row r="164" spans="1:7">
      <c r="A164" s="4">
        <v>143</v>
      </c>
      <c r="B164" s="4">
        <v>20255</v>
      </c>
      <c r="C164" s="4">
        <v>3</v>
      </c>
      <c r="D164" s="4" t="s">
        <v>154</v>
      </c>
      <c r="E164" s="4" t="s">
        <v>5</v>
      </c>
      <c r="F164" s="5"/>
      <c r="G164" s="5">
        <f t="shared" si="2"/>
        <v>0</v>
      </c>
    </row>
    <row r="165" spans="1:7" ht="22.5">
      <c r="A165" s="4">
        <v>144</v>
      </c>
      <c r="B165" s="4">
        <v>28904</v>
      </c>
      <c r="C165" s="4">
        <v>1</v>
      </c>
      <c r="D165" s="4" t="s">
        <v>155</v>
      </c>
      <c r="E165" s="4" t="s">
        <v>5</v>
      </c>
      <c r="F165" s="5"/>
      <c r="G165" s="5">
        <f t="shared" si="2"/>
        <v>0</v>
      </c>
    </row>
    <row r="166" spans="1:7" ht="22.5">
      <c r="A166" s="4">
        <v>145</v>
      </c>
      <c r="B166" s="4">
        <v>20256</v>
      </c>
      <c r="C166" s="4">
        <v>1</v>
      </c>
      <c r="D166" s="4" t="s">
        <v>156</v>
      </c>
      <c r="E166" s="4" t="s">
        <v>66</v>
      </c>
      <c r="F166" s="5"/>
      <c r="G166" s="5">
        <f t="shared" si="2"/>
        <v>0</v>
      </c>
    </row>
    <row r="167" spans="1:7" ht="22.5">
      <c r="A167" s="4">
        <v>146</v>
      </c>
      <c r="B167" s="4">
        <v>20262</v>
      </c>
      <c r="C167" s="4">
        <v>2</v>
      </c>
      <c r="D167" s="4" t="s">
        <v>157</v>
      </c>
      <c r="E167" s="4" t="s">
        <v>5</v>
      </c>
      <c r="F167" s="5"/>
      <c r="G167" s="5">
        <f t="shared" si="2"/>
        <v>0</v>
      </c>
    </row>
    <row r="168" spans="1:7" ht="22.5">
      <c r="A168" s="4">
        <v>147</v>
      </c>
      <c r="B168" s="4">
        <v>20271</v>
      </c>
      <c r="C168" s="4">
        <v>1</v>
      </c>
      <c r="D168" s="4" t="s">
        <v>158</v>
      </c>
      <c r="E168" s="4" t="s">
        <v>5</v>
      </c>
      <c r="F168" s="5"/>
      <c r="G168" s="5">
        <f t="shared" si="2"/>
        <v>0</v>
      </c>
    </row>
    <row r="169" spans="1:7" ht="22.5">
      <c r="A169" s="4">
        <v>148</v>
      </c>
      <c r="B169" s="4">
        <v>30195</v>
      </c>
      <c r="C169" s="4">
        <v>1</v>
      </c>
      <c r="D169" s="4" t="s">
        <v>159</v>
      </c>
      <c r="E169" s="4" t="s">
        <v>5</v>
      </c>
      <c r="F169" s="5"/>
      <c r="G169" s="5">
        <f t="shared" si="2"/>
        <v>0</v>
      </c>
    </row>
    <row r="170" spans="1:7" ht="22.5">
      <c r="A170" s="4">
        <v>149</v>
      </c>
      <c r="B170" s="4">
        <v>20275</v>
      </c>
      <c r="C170" s="4">
        <v>2</v>
      </c>
      <c r="D170" s="4" t="s">
        <v>160</v>
      </c>
      <c r="E170" s="4" t="s">
        <v>66</v>
      </c>
      <c r="F170" s="5"/>
      <c r="G170" s="5">
        <f t="shared" si="2"/>
        <v>0</v>
      </c>
    </row>
    <row r="171" spans="1:7" ht="22.5">
      <c r="A171" s="4">
        <v>150</v>
      </c>
      <c r="B171" s="4">
        <v>20279</v>
      </c>
      <c r="C171" s="4">
        <v>5</v>
      </c>
      <c r="D171" s="4" t="s">
        <v>161</v>
      </c>
      <c r="E171" s="4" t="s">
        <v>66</v>
      </c>
      <c r="F171" s="5"/>
      <c r="G171" s="5">
        <f t="shared" si="2"/>
        <v>0</v>
      </c>
    </row>
    <row r="172" spans="1:7">
      <c r="A172" s="4">
        <v>151</v>
      </c>
      <c r="B172" s="4">
        <v>24846</v>
      </c>
      <c r="C172" s="4">
        <v>3</v>
      </c>
      <c r="D172" s="4" t="s">
        <v>162</v>
      </c>
      <c r="E172" s="4" t="s">
        <v>5</v>
      </c>
      <c r="F172" s="5"/>
      <c r="G172" s="5">
        <f t="shared" si="2"/>
        <v>0</v>
      </c>
    </row>
    <row r="173" spans="1:7" ht="22.5">
      <c r="A173" s="4">
        <v>152</v>
      </c>
      <c r="B173" s="4">
        <v>28586</v>
      </c>
      <c r="C173" s="4">
        <v>1</v>
      </c>
      <c r="D173" s="4" t="s">
        <v>163</v>
      </c>
      <c r="E173" s="4" t="s">
        <v>5</v>
      </c>
      <c r="F173" s="5"/>
      <c r="G173" s="5">
        <f t="shared" si="2"/>
        <v>0</v>
      </c>
    </row>
    <row r="174" spans="1:7" ht="22.5">
      <c r="A174" s="4">
        <v>153</v>
      </c>
      <c r="B174" s="4">
        <v>20290</v>
      </c>
      <c r="C174" s="4">
        <v>5</v>
      </c>
      <c r="D174" s="4" t="s">
        <v>164</v>
      </c>
      <c r="E174" s="4" t="s">
        <v>5</v>
      </c>
      <c r="F174" s="5"/>
      <c r="G174" s="5">
        <f t="shared" si="2"/>
        <v>0</v>
      </c>
    </row>
    <row r="175" spans="1:7" ht="22.5">
      <c r="A175" s="4">
        <v>154</v>
      </c>
      <c r="B175" s="4">
        <v>28569</v>
      </c>
      <c r="C175" s="4">
        <v>2</v>
      </c>
      <c r="D175" s="4" t="s">
        <v>165</v>
      </c>
      <c r="E175" s="4" t="s">
        <v>5</v>
      </c>
      <c r="F175" s="5"/>
      <c r="G175" s="5">
        <f t="shared" si="2"/>
        <v>0</v>
      </c>
    </row>
    <row r="176" spans="1:7" ht="22.5">
      <c r="A176" s="4">
        <v>155</v>
      </c>
      <c r="B176" s="4">
        <v>20087</v>
      </c>
      <c r="C176" s="4">
        <v>6</v>
      </c>
      <c r="D176" s="4" t="s">
        <v>166</v>
      </c>
      <c r="E176" s="4" t="s">
        <v>5</v>
      </c>
      <c r="F176" s="5"/>
      <c r="G176" s="5">
        <f t="shared" si="2"/>
        <v>0</v>
      </c>
    </row>
    <row r="177" spans="1:7" ht="22.5">
      <c r="A177" s="4">
        <v>156</v>
      </c>
      <c r="B177" s="4">
        <v>30292</v>
      </c>
      <c r="C177" s="4">
        <v>3</v>
      </c>
      <c r="D177" s="4" t="s">
        <v>167</v>
      </c>
      <c r="E177" s="4" t="s">
        <v>5</v>
      </c>
      <c r="F177" s="5"/>
      <c r="G177" s="5">
        <f t="shared" si="2"/>
        <v>0</v>
      </c>
    </row>
    <row r="178" spans="1:7" ht="22.5">
      <c r="A178" s="4">
        <v>157</v>
      </c>
      <c r="B178" s="4">
        <v>20289</v>
      </c>
      <c r="C178" s="4">
        <v>1</v>
      </c>
      <c r="D178" s="4" t="s">
        <v>168</v>
      </c>
      <c r="E178" s="4" t="s">
        <v>5</v>
      </c>
      <c r="F178" s="5"/>
      <c r="G178" s="5">
        <f t="shared" si="2"/>
        <v>0</v>
      </c>
    </row>
    <row r="179" spans="1:7" ht="22.5">
      <c r="A179" s="4">
        <v>158</v>
      </c>
      <c r="B179" s="4">
        <v>28584</v>
      </c>
      <c r="C179" s="4">
        <v>2</v>
      </c>
      <c r="D179" s="4" t="s">
        <v>169</v>
      </c>
      <c r="E179" s="4" t="s">
        <v>5</v>
      </c>
      <c r="F179" s="5"/>
      <c r="G179" s="5">
        <f t="shared" si="2"/>
        <v>0</v>
      </c>
    </row>
    <row r="180" spans="1:7" ht="22.5">
      <c r="A180" s="4">
        <v>159</v>
      </c>
      <c r="B180" s="4">
        <v>20298</v>
      </c>
      <c r="C180" s="4">
        <v>2</v>
      </c>
      <c r="D180" s="4" t="s">
        <v>170</v>
      </c>
      <c r="E180" s="4" t="s">
        <v>5</v>
      </c>
      <c r="F180" s="5"/>
      <c r="G180" s="5">
        <f t="shared" si="2"/>
        <v>0</v>
      </c>
    </row>
    <row r="181" spans="1:7">
      <c r="A181" s="4">
        <v>160</v>
      </c>
      <c r="B181" s="4">
        <v>28613</v>
      </c>
      <c r="C181" s="4">
        <v>2</v>
      </c>
      <c r="D181" s="4" t="s">
        <v>171</v>
      </c>
      <c r="E181" s="4" t="s">
        <v>5</v>
      </c>
      <c r="F181" s="5"/>
      <c r="G181" s="5">
        <f t="shared" si="2"/>
        <v>0</v>
      </c>
    </row>
    <row r="182" spans="1:7" ht="22.5">
      <c r="A182" s="4">
        <v>161</v>
      </c>
      <c r="B182" s="4">
        <v>20305</v>
      </c>
      <c r="C182" s="4">
        <v>1</v>
      </c>
      <c r="D182" s="4" t="s">
        <v>172</v>
      </c>
      <c r="E182" s="4" t="s">
        <v>5</v>
      </c>
      <c r="F182" s="5"/>
      <c r="G182" s="5">
        <f t="shared" si="2"/>
        <v>0</v>
      </c>
    </row>
    <row r="183" spans="1:7" ht="22.5">
      <c r="A183" s="4">
        <v>162</v>
      </c>
      <c r="B183" s="4">
        <v>20304</v>
      </c>
      <c r="C183" s="4">
        <v>2</v>
      </c>
      <c r="D183" s="4" t="s">
        <v>173</v>
      </c>
      <c r="E183" s="4" t="s">
        <v>5</v>
      </c>
      <c r="F183" s="5"/>
      <c r="G183" s="5">
        <f t="shared" si="2"/>
        <v>0</v>
      </c>
    </row>
    <row r="184" spans="1:7" ht="22.5">
      <c r="A184" s="4">
        <v>163</v>
      </c>
      <c r="B184" s="4">
        <v>24270</v>
      </c>
      <c r="C184" s="4">
        <v>5</v>
      </c>
      <c r="D184" s="4" t="s">
        <v>174</v>
      </c>
      <c r="E184" s="4" t="s">
        <v>5</v>
      </c>
      <c r="F184" s="5"/>
      <c r="G184" s="5">
        <f t="shared" si="2"/>
        <v>0</v>
      </c>
    </row>
    <row r="185" spans="1:7">
      <c r="A185" s="4">
        <v>164</v>
      </c>
      <c r="B185" s="4">
        <v>24573</v>
      </c>
      <c r="C185" s="4">
        <v>1</v>
      </c>
      <c r="D185" s="4" t="s">
        <v>175</v>
      </c>
      <c r="E185" s="4" t="s">
        <v>5</v>
      </c>
      <c r="F185" s="5"/>
      <c r="G185" s="5">
        <f t="shared" si="2"/>
        <v>0</v>
      </c>
    </row>
    <row r="186" spans="1:7">
      <c r="A186" s="4">
        <v>165</v>
      </c>
      <c r="B186" s="4">
        <v>22183</v>
      </c>
      <c r="C186" s="4">
        <v>3</v>
      </c>
      <c r="D186" s="4" t="s">
        <v>176</v>
      </c>
      <c r="E186" s="4" t="s">
        <v>5</v>
      </c>
      <c r="F186" s="5"/>
      <c r="G186" s="5">
        <f t="shared" si="2"/>
        <v>0</v>
      </c>
    </row>
    <row r="187" spans="1:7" ht="45">
      <c r="A187" s="4">
        <v>166</v>
      </c>
      <c r="B187" s="4">
        <v>20409</v>
      </c>
      <c r="C187" s="4">
        <v>1</v>
      </c>
      <c r="D187" s="4" t="s">
        <v>177</v>
      </c>
      <c r="E187" s="4" t="s">
        <v>66</v>
      </c>
      <c r="F187" s="5"/>
      <c r="G187" s="5">
        <f t="shared" si="2"/>
        <v>0</v>
      </c>
    </row>
    <row r="188" spans="1:7">
      <c r="A188" s="4">
        <v>167</v>
      </c>
      <c r="B188" s="4">
        <v>20072</v>
      </c>
      <c r="C188" s="4">
        <v>2</v>
      </c>
      <c r="D188" s="4" t="s">
        <v>178</v>
      </c>
      <c r="E188" s="4" t="s">
        <v>5</v>
      </c>
      <c r="F188" s="5"/>
      <c r="G188" s="5">
        <f t="shared" si="2"/>
        <v>0</v>
      </c>
    </row>
    <row r="189" spans="1:7">
      <c r="A189" s="4">
        <v>168</v>
      </c>
      <c r="B189" s="4">
        <v>24657</v>
      </c>
      <c r="C189" s="4">
        <v>2</v>
      </c>
      <c r="D189" s="4" t="s">
        <v>179</v>
      </c>
      <c r="E189" s="4" t="s">
        <v>66</v>
      </c>
      <c r="F189" s="5"/>
      <c r="G189" s="5">
        <f t="shared" si="2"/>
        <v>0</v>
      </c>
    </row>
    <row r="190" spans="1:7">
      <c r="A190" s="4">
        <v>169</v>
      </c>
      <c r="B190" s="4">
        <v>30727</v>
      </c>
      <c r="C190" s="4">
        <v>1</v>
      </c>
      <c r="D190" s="4" t="s">
        <v>180</v>
      </c>
      <c r="E190" s="4" t="s">
        <v>5</v>
      </c>
      <c r="F190" s="5"/>
      <c r="G190" s="5">
        <f t="shared" si="2"/>
        <v>0</v>
      </c>
    </row>
    <row r="191" spans="1:7">
      <c r="A191" s="4">
        <v>170</v>
      </c>
      <c r="B191" s="4">
        <v>20320</v>
      </c>
      <c r="C191" s="4">
        <v>1</v>
      </c>
      <c r="D191" s="4" t="s">
        <v>181</v>
      </c>
      <c r="E191" s="4" t="s">
        <v>5</v>
      </c>
      <c r="F191" s="5"/>
      <c r="G191" s="5">
        <f t="shared" si="2"/>
        <v>0</v>
      </c>
    </row>
    <row r="192" spans="1:7">
      <c r="A192" s="4">
        <v>171</v>
      </c>
      <c r="B192" s="4">
        <v>20336</v>
      </c>
      <c r="C192" s="4">
        <v>1</v>
      </c>
      <c r="D192" s="4" t="s">
        <v>182</v>
      </c>
      <c r="E192" s="4" t="s">
        <v>5</v>
      </c>
      <c r="F192" s="5"/>
      <c r="G192" s="5">
        <f t="shared" si="2"/>
        <v>0</v>
      </c>
    </row>
    <row r="193" spans="1:7">
      <c r="A193" s="4">
        <v>172</v>
      </c>
      <c r="B193" s="4">
        <v>20321</v>
      </c>
      <c r="C193" s="4">
        <v>2</v>
      </c>
      <c r="D193" s="4" t="s">
        <v>183</v>
      </c>
      <c r="E193" s="4" t="s">
        <v>5</v>
      </c>
      <c r="F193" s="5"/>
      <c r="G193" s="5">
        <f t="shared" si="2"/>
        <v>0</v>
      </c>
    </row>
    <row r="194" spans="1:7">
      <c r="A194" s="4">
        <v>173</v>
      </c>
      <c r="B194" s="4">
        <v>20323</v>
      </c>
      <c r="C194" s="4">
        <v>1</v>
      </c>
      <c r="D194" s="4" t="s">
        <v>184</v>
      </c>
      <c r="E194" s="4" t="s">
        <v>5</v>
      </c>
      <c r="F194" s="5"/>
      <c r="G194" s="5">
        <f t="shared" si="2"/>
        <v>0</v>
      </c>
    </row>
    <row r="195" spans="1:7">
      <c r="A195" s="4">
        <v>174</v>
      </c>
      <c r="B195" s="4">
        <v>20324</v>
      </c>
      <c r="C195" s="4">
        <v>1</v>
      </c>
      <c r="D195" s="4" t="s">
        <v>185</v>
      </c>
      <c r="E195" s="4" t="s">
        <v>5</v>
      </c>
      <c r="F195" s="5"/>
      <c r="G195" s="5">
        <f t="shared" si="2"/>
        <v>0</v>
      </c>
    </row>
    <row r="196" spans="1:7" ht="22.5">
      <c r="A196" s="4">
        <v>175</v>
      </c>
      <c r="B196" s="4">
        <v>20327</v>
      </c>
      <c r="C196" s="4">
        <v>5</v>
      </c>
      <c r="D196" s="4" t="s">
        <v>186</v>
      </c>
      <c r="E196" s="4" t="s">
        <v>5</v>
      </c>
      <c r="F196" s="5"/>
      <c r="G196" s="5">
        <f t="shared" si="2"/>
        <v>0</v>
      </c>
    </row>
    <row r="197" spans="1:7" ht="22.5">
      <c r="A197" s="4">
        <v>176</v>
      </c>
      <c r="B197" s="4">
        <v>20332</v>
      </c>
      <c r="C197" s="4">
        <v>3</v>
      </c>
      <c r="D197" s="4" t="s">
        <v>187</v>
      </c>
      <c r="E197" s="4" t="s">
        <v>5</v>
      </c>
      <c r="F197" s="5"/>
      <c r="G197" s="5">
        <f t="shared" si="2"/>
        <v>0</v>
      </c>
    </row>
    <row r="198" spans="1:7" ht="22.5">
      <c r="A198" s="4">
        <v>177</v>
      </c>
      <c r="B198" s="4">
        <v>20333</v>
      </c>
      <c r="C198" s="4">
        <v>2</v>
      </c>
      <c r="D198" s="4" t="s">
        <v>188</v>
      </c>
      <c r="E198" s="4" t="s">
        <v>5</v>
      </c>
      <c r="F198" s="5"/>
      <c r="G198" s="5">
        <f t="shared" si="2"/>
        <v>0</v>
      </c>
    </row>
    <row r="199" spans="1:7">
      <c r="A199" s="4">
        <v>178</v>
      </c>
      <c r="B199" s="4">
        <v>28754</v>
      </c>
      <c r="C199" s="4">
        <v>1</v>
      </c>
      <c r="D199" s="4" t="s">
        <v>189</v>
      </c>
      <c r="E199" s="4" t="s">
        <v>5</v>
      </c>
      <c r="F199" s="5"/>
      <c r="G199" s="5">
        <f t="shared" si="2"/>
        <v>0</v>
      </c>
    </row>
    <row r="200" spans="1:7" ht="22.5">
      <c r="A200" s="4">
        <v>179</v>
      </c>
      <c r="B200" s="4">
        <v>20076</v>
      </c>
      <c r="C200" s="4">
        <v>5</v>
      </c>
      <c r="D200" s="4" t="s">
        <v>190</v>
      </c>
      <c r="E200" s="4" t="s">
        <v>5</v>
      </c>
      <c r="F200" s="5"/>
      <c r="G200" s="5">
        <f t="shared" si="2"/>
        <v>0</v>
      </c>
    </row>
    <row r="201" spans="1:7" ht="22.5">
      <c r="A201" s="4">
        <v>180</v>
      </c>
      <c r="B201" s="4">
        <v>20073</v>
      </c>
      <c r="C201" s="4">
        <v>2</v>
      </c>
      <c r="D201" s="4" t="s">
        <v>191</v>
      </c>
      <c r="E201" s="4" t="s">
        <v>5</v>
      </c>
      <c r="F201" s="5"/>
      <c r="G201" s="5">
        <f t="shared" si="2"/>
        <v>0</v>
      </c>
    </row>
    <row r="202" spans="1:7">
      <c r="A202" s="4">
        <v>181</v>
      </c>
      <c r="B202" s="4">
        <v>20077</v>
      </c>
      <c r="C202" s="4">
        <v>3</v>
      </c>
      <c r="D202" s="4" t="s">
        <v>192</v>
      </c>
      <c r="E202" s="4" t="s">
        <v>5</v>
      </c>
      <c r="F202" s="5"/>
      <c r="G202" s="5">
        <f t="shared" si="2"/>
        <v>0</v>
      </c>
    </row>
    <row r="203" spans="1:7" ht="22.5">
      <c r="A203" s="4">
        <v>182</v>
      </c>
      <c r="B203" s="4">
        <v>20375</v>
      </c>
      <c r="C203" s="4">
        <v>2</v>
      </c>
      <c r="D203" s="4" t="s">
        <v>193</v>
      </c>
      <c r="E203" s="4" t="s">
        <v>5</v>
      </c>
      <c r="F203" s="5"/>
      <c r="G203" s="5">
        <f t="shared" si="2"/>
        <v>0</v>
      </c>
    </row>
    <row r="204" spans="1:7" ht="22.5">
      <c r="A204" s="4">
        <v>183</v>
      </c>
      <c r="B204" s="4">
        <v>20354</v>
      </c>
      <c r="C204" s="4">
        <v>2</v>
      </c>
      <c r="D204" s="4" t="s">
        <v>194</v>
      </c>
      <c r="E204" s="4" t="s">
        <v>5</v>
      </c>
      <c r="F204" s="5"/>
      <c r="G204" s="5">
        <f t="shared" si="2"/>
        <v>0</v>
      </c>
    </row>
    <row r="205" spans="1:7">
      <c r="A205" s="4">
        <v>184</v>
      </c>
      <c r="B205" s="4">
        <v>20074</v>
      </c>
      <c r="C205" s="4">
        <v>4</v>
      </c>
      <c r="D205" s="4" t="s">
        <v>195</v>
      </c>
      <c r="E205" s="4" t="s">
        <v>5</v>
      </c>
      <c r="F205" s="5"/>
      <c r="G205" s="5">
        <f t="shared" si="2"/>
        <v>0</v>
      </c>
    </row>
    <row r="206" spans="1:7">
      <c r="A206" s="4">
        <v>185</v>
      </c>
      <c r="B206" s="4">
        <v>20356</v>
      </c>
      <c r="C206" s="4">
        <v>1</v>
      </c>
      <c r="D206" s="4" t="s">
        <v>196</v>
      </c>
      <c r="E206" s="4" t="s">
        <v>5</v>
      </c>
      <c r="F206" s="5"/>
      <c r="G206" s="5">
        <f t="shared" si="2"/>
        <v>0</v>
      </c>
    </row>
    <row r="207" spans="1:7" ht="22.5">
      <c r="A207" s="4">
        <v>186</v>
      </c>
      <c r="B207" s="4">
        <v>20361</v>
      </c>
      <c r="C207" s="4">
        <v>8</v>
      </c>
      <c r="D207" s="4" t="s">
        <v>197</v>
      </c>
      <c r="E207" s="4" t="s">
        <v>5</v>
      </c>
      <c r="F207" s="5"/>
      <c r="G207" s="5">
        <f t="shared" si="2"/>
        <v>0</v>
      </c>
    </row>
    <row r="208" spans="1:7">
      <c r="A208" s="4">
        <v>187</v>
      </c>
      <c r="B208" s="4">
        <v>30558</v>
      </c>
      <c r="C208" s="4">
        <v>4</v>
      </c>
      <c r="D208" s="4" t="s">
        <v>198</v>
      </c>
      <c r="E208" s="4" t="s">
        <v>13</v>
      </c>
      <c r="F208" s="5"/>
      <c r="G208" s="5">
        <f t="shared" si="2"/>
        <v>0</v>
      </c>
    </row>
    <row r="209" spans="1:7">
      <c r="A209" s="4">
        <v>188</v>
      </c>
      <c r="B209" s="4">
        <v>24650</v>
      </c>
      <c r="C209" s="4">
        <v>1</v>
      </c>
      <c r="D209" s="4" t="s">
        <v>199</v>
      </c>
      <c r="E209" s="4" t="s">
        <v>66</v>
      </c>
      <c r="F209" s="5"/>
      <c r="G209" s="5">
        <f t="shared" si="2"/>
        <v>0</v>
      </c>
    </row>
    <row r="210" spans="1:7">
      <c r="A210" s="4">
        <v>189</v>
      </c>
      <c r="B210" s="4">
        <v>20075</v>
      </c>
      <c r="C210" s="4">
        <v>2</v>
      </c>
      <c r="D210" s="4" t="s">
        <v>200</v>
      </c>
      <c r="E210" s="4" t="s">
        <v>5</v>
      </c>
      <c r="F210" s="5"/>
      <c r="G210" s="5">
        <f t="shared" si="2"/>
        <v>0</v>
      </c>
    </row>
    <row r="211" spans="1:7">
      <c r="A211" s="4">
        <v>190</v>
      </c>
      <c r="B211" s="4">
        <v>20363</v>
      </c>
      <c r="C211" s="4">
        <v>2</v>
      </c>
      <c r="D211" s="4" t="s">
        <v>201</v>
      </c>
      <c r="E211" s="4" t="s">
        <v>5</v>
      </c>
      <c r="F211" s="5"/>
      <c r="G211" s="5">
        <f t="shared" si="2"/>
        <v>0</v>
      </c>
    </row>
    <row r="212" spans="1:7" ht="22.5">
      <c r="A212" s="4">
        <v>191</v>
      </c>
      <c r="B212" s="4">
        <v>20365</v>
      </c>
      <c r="C212" s="4">
        <v>1</v>
      </c>
      <c r="D212" s="4" t="s">
        <v>202</v>
      </c>
      <c r="E212" s="4" t="s">
        <v>5</v>
      </c>
      <c r="F212" s="5"/>
      <c r="G212" s="5">
        <f t="shared" si="2"/>
        <v>0</v>
      </c>
    </row>
    <row r="213" spans="1:7" ht="22.5">
      <c r="A213" s="4">
        <v>192</v>
      </c>
      <c r="B213" s="4">
        <v>20367</v>
      </c>
      <c r="C213" s="4">
        <v>2</v>
      </c>
      <c r="D213" s="4" t="s">
        <v>203</v>
      </c>
      <c r="E213" s="4" t="s">
        <v>5</v>
      </c>
      <c r="F213" s="5"/>
      <c r="G213" s="5">
        <f t="shared" si="2"/>
        <v>0</v>
      </c>
    </row>
    <row r="214" spans="1:7" ht="22.5">
      <c r="A214" s="4">
        <v>193</v>
      </c>
      <c r="B214" s="4">
        <v>20368</v>
      </c>
      <c r="C214" s="4">
        <v>8</v>
      </c>
      <c r="D214" s="4" t="s">
        <v>204</v>
      </c>
      <c r="E214" s="4" t="s">
        <v>5</v>
      </c>
      <c r="F214" s="5"/>
      <c r="G214" s="5">
        <f t="shared" ref="G214:G277" si="3">F214*C214</f>
        <v>0</v>
      </c>
    </row>
    <row r="215" spans="1:7" ht="22.5">
      <c r="A215" s="4">
        <v>194</v>
      </c>
      <c r="B215" s="4">
        <v>20369</v>
      </c>
      <c r="C215" s="4">
        <v>1</v>
      </c>
      <c r="D215" s="4" t="s">
        <v>205</v>
      </c>
      <c r="E215" s="4" t="s">
        <v>5</v>
      </c>
      <c r="F215" s="5"/>
      <c r="G215" s="5">
        <f t="shared" si="3"/>
        <v>0</v>
      </c>
    </row>
    <row r="216" spans="1:7">
      <c r="A216" s="4">
        <v>195</v>
      </c>
      <c r="B216" s="4">
        <v>20339</v>
      </c>
      <c r="C216" s="4">
        <v>8</v>
      </c>
      <c r="D216" s="4" t="s">
        <v>206</v>
      </c>
      <c r="E216" s="4" t="s">
        <v>5</v>
      </c>
      <c r="F216" s="5"/>
      <c r="G216" s="5">
        <f t="shared" si="3"/>
        <v>0</v>
      </c>
    </row>
    <row r="217" spans="1:7">
      <c r="A217" s="4">
        <v>196</v>
      </c>
      <c r="B217" s="4">
        <v>20341</v>
      </c>
      <c r="C217" s="4">
        <v>2</v>
      </c>
      <c r="D217" s="4" t="s">
        <v>207</v>
      </c>
      <c r="E217" s="4" t="s">
        <v>5</v>
      </c>
      <c r="F217" s="5"/>
      <c r="G217" s="5">
        <f t="shared" si="3"/>
        <v>0</v>
      </c>
    </row>
    <row r="218" spans="1:7">
      <c r="A218" s="4">
        <v>197</v>
      </c>
      <c r="B218" s="4">
        <v>20342</v>
      </c>
      <c r="C218" s="4">
        <v>1</v>
      </c>
      <c r="D218" s="4" t="s">
        <v>208</v>
      </c>
      <c r="E218" s="4" t="s">
        <v>5</v>
      </c>
      <c r="F218" s="5"/>
      <c r="G218" s="5">
        <f t="shared" si="3"/>
        <v>0</v>
      </c>
    </row>
    <row r="219" spans="1:7" ht="22.5">
      <c r="A219" s="4">
        <v>198</v>
      </c>
      <c r="B219" s="4">
        <v>24659</v>
      </c>
      <c r="C219" s="4">
        <v>2</v>
      </c>
      <c r="D219" s="4" t="s">
        <v>209</v>
      </c>
      <c r="E219" s="4" t="s">
        <v>66</v>
      </c>
      <c r="F219" s="5"/>
      <c r="G219" s="5">
        <f t="shared" si="3"/>
        <v>0</v>
      </c>
    </row>
    <row r="220" spans="1:7" ht="22.5">
      <c r="A220" s="4">
        <v>199</v>
      </c>
      <c r="B220" s="4">
        <v>20343</v>
      </c>
      <c r="C220" s="4">
        <v>1</v>
      </c>
      <c r="D220" s="4" t="s">
        <v>210</v>
      </c>
      <c r="E220" s="4" t="s">
        <v>5</v>
      </c>
      <c r="F220" s="5"/>
      <c r="G220" s="5">
        <f t="shared" si="3"/>
        <v>0</v>
      </c>
    </row>
    <row r="221" spans="1:7" ht="22.5">
      <c r="A221" s="4">
        <v>200</v>
      </c>
      <c r="B221" s="4">
        <v>20373</v>
      </c>
      <c r="C221" s="4">
        <v>2</v>
      </c>
      <c r="D221" s="4" t="s">
        <v>211</v>
      </c>
      <c r="E221" s="4" t="s">
        <v>5</v>
      </c>
      <c r="F221" s="5"/>
      <c r="G221" s="5">
        <f t="shared" si="3"/>
        <v>0</v>
      </c>
    </row>
    <row r="222" spans="1:7" ht="56.25">
      <c r="A222" s="4">
        <v>201</v>
      </c>
      <c r="B222" s="4">
        <v>20379</v>
      </c>
      <c r="C222" s="4">
        <v>1</v>
      </c>
      <c r="D222" s="4" t="s">
        <v>212</v>
      </c>
      <c r="E222" s="4" t="s">
        <v>66</v>
      </c>
      <c r="F222" s="5"/>
      <c r="G222" s="5">
        <f t="shared" si="3"/>
        <v>0</v>
      </c>
    </row>
    <row r="223" spans="1:7" ht="45">
      <c r="A223" s="4">
        <v>202</v>
      </c>
      <c r="B223" s="4">
        <v>20380</v>
      </c>
      <c r="C223" s="4">
        <v>2</v>
      </c>
      <c r="D223" s="4" t="s">
        <v>213</v>
      </c>
      <c r="E223" s="4" t="s">
        <v>66</v>
      </c>
      <c r="F223" s="5"/>
      <c r="G223" s="5">
        <f t="shared" si="3"/>
        <v>0</v>
      </c>
    </row>
    <row r="224" spans="1:7" ht="45">
      <c r="A224" s="4">
        <v>203</v>
      </c>
      <c r="B224" s="4">
        <v>20381</v>
      </c>
      <c r="C224" s="4">
        <v>1</v>
      </c>
      <c r="D224" s="4" t="s">
        <v>214</v>
      </c>
      <c r="E224" s="4" t="s">
        <v>66</v>
      </c>
      <c r="F224" s="5"/>
      <c r="G224" s="5">
        <f t="shared" si="3"/>
        <v>0</v>
      </c>
    </row>
    <row r="225" spans="1:7">
      <c r="A225" s="4">
        <v>204</v>
      </c>
      <c r="B225" s="4">
        <v>20377</v>
      </c>
      <c r="C225" s="4">
        <v>3</v>
      </c>
      <c r="D225" s="4" t="s">
        <v>215</v>
      </c>
      <c r="E225" s="4" t="s">
        <v>5</v>
      </c>
      <c r="F225" s="5"/>
      <c r="G225" s="5">
        <f t="shared" si="3"/>
        <v>0</v>
      </c>
    </row>
    <row r="226" spans="1:7">
      <c r="A226" s="4">
        <v>205</v>
      </c>
      <c r="B226" s="4">
        <v>20383</v>
      </c>
      <c r="C226" s="4">
        <v>8</v>
      </c>
      <c r="D226" s="4" t="s">
        <v>216</v>
      </c>
      <c r="E226" s="4" t="s">
        <v>66</v>
      </c>
      <c r="F226" s="5"/>
      <c r="G226" s="5">
        <f t="shared" si="3"/>
        <v>0</v>
      </c>
    </row>
    <row r="227" spans="1:7" ht="67.5">
      <c r="A227" s="4">
        <v>206</v>
      </c>
      <c r="B227" s="4">
        <v>20384</v>
      </c>
      <c r="C227" s="4">
        <v>7</v>
      </c>
      <c r="D227" s="4" t="s">
        <v>217</v>
      </c>
      <c r="E227" s="4" t="s">
        <v>66</v>
      </c>
      <c r="F227" s="5"/>
      <c r="G227" s="5">
        <f t="shared" si="3"/>
        <v>0</v>
      </c>
    </row>
    <row r="228" spans="1:7" ht="22.5">
      <c r="A228" s="4">
        <v>207</v>
      </c>
      <c r="B228" s="4">
        <v>30873</v>
      </c>
      <c r="C228" s="4">
        <v>1</v>
      </c>
      <c r="D228" s="4" t="s">
        <v>218</v>
      </c>
      <c r="E228" s="4" t="s">
        <v>5</v>
      </c>
      <c r="F228" s="5"/>
      <c r="G228" s="5">
        <f t="shared" si="3"/>
        <v>0</v>
      </c>
    </row>
    <row r="229" spans="1:7" ht="22.5">
      <c r="A229" s="4">
        <v>208</v>
      </c>
      <c r="B229" s="4">
        <v>28787</v>
      </c>
      <c r="C229" s="4">
        <v>4</v>
      </c>
      <c r="D229" s="4" t="s">
        <v>219</v>
      </c>
      <c r="E229" s="4" t="s">
        <v>13</v>
      </c>
      <c r="F229" s="5"/>
      <c r="G229" s="5">
        <f t="shared" si="3"/>
        <v>0</v>
      </c>
    </row>
    <row r="230" spans="1:7">
      <c r="A230" s="4">
        <v>209</v>
      </c>
      <c r="B230" s="4">
        <v>28983</v>
      </c>
      <c r="C230" s="4">
        <v>1</v>
      </c>
      <c r="D230" s="4" t="s">
        <v>220</v>
      </c>
      <c r="E230" s="4" t="s">
        <v>13</v>
      </c>
      <c r="F230" s="5"/>
      <c r="G230" s="5">
        <f t="shared" si="3"/>
        <v>0</v>
      </c>
    </row>
    <row r="231" spans="1:7" ht="45">
      <c r="A231" s="4">
        <v>210</v>
      </c>
      <c r="B231" s="4">
        <v>20388</v>
      </c>
      <c r="C231" s="4">
        <v>2</v>
      </c>
      <c r="D231" s="4" t="s">
        <v>221</v>
      </c>
      <c r="E231" s="4" t="s">
        <v>66</v>
      </c>
      <c r="F231" s="5"/>
      <c r="G231" s="5">
        <f t="shared" si="3"/>
        <v>0</v>
      </c>
    </row>
    <row r="232" spans="1:7" ht="45">
      <c r="A232" s="4">
        <v>211</v>
      </c>
      <c r="B232" s="4">
        <v>20389</v>
      </c>
      <c r="C232" s="4">
        <v>6</v>
      </c>
      <c r="D232" s="4" t="s">
        <v>222</v>
      </c>
      <c r="E232" s="4" t="s">
        <v>66</v>
      </c>
      <c r="F232" s="5"/>
      <c r="G232" s="5">
        <f t="shared" si="3"/>
        <v>0</v>
      </c>
    </row>
    <row r="233" spans="1:7">
      <c r="A233" s="4">
        <v>212</v>
      </c>
      <c r="B233" s="4">
        <v>28845</v>
      </c>
      <c r="C233" s="4">
        <v>1</v>
      </c>
      <c r="D233" s="4" t="s">
        <v>223</v>
      </c>
      <c r="E233" s="4" t="s">
        <v>13</v>
      </c>
      <c r="F233" s="5"/>
      <c r="G233" s="5">
        <f t="shared" si="3"/>
        <v>0</v>
      </c>
    </row>
    <row r="234" spans="1:7">
      <c r="A234" s="4">
        <v>213</v>
      </c>
      <c r="B234" s="4">
        <v>20334</v>
      </c>
      <c r="C234" s="4">
        <v>2</v>
      </c>
      <c r="D234" s="4" t="s">
        <v>224</v>
      </c>
      <c r="E234" s="4" t="s">
        <v>5</v>
      </c>
      <c r="F234" s="5"/>
      <c r="G234" s="5">
        <f t="shared" si="3"/>
        <v>0</v>
      </c>
    </row>
    <row r="235" spans="1:7" ht="67.5">
      <c r="A235" s="4">
        <v>214</v>
      </c>
      <c r="B235" s="4">
        <v>20393</v>
      </c>
      <c r="C235" s="4">
        <v>6</v>
      </c>
      <c r="D235" s="4" t="s">
        <v>225</v>
      </c>
      <c r="E235" s="4" t="s">
        <v>66</v>
      </c>
      <c r="F235" s="5"/>
      <c r="G235" s="5">
        <f t="shared" si="3"/>
        <v>0</v>
      </c>
    </row>
    <row r="236" spans="1:7" ht="33.75">
      <c r="A236" s="4">
        <v>215</v>
      </c>
      <c r="B236" s="4">
        <v>20395</v>
      </c>
      <c r="C236" s="4">
        <v>2</v>
      </c>
      <c r="D236" s="4" t="s">
        <v>226</v>
      </c>
      <c r="E236" s="4" t="s">
        <v>66</v>
      </c>
      <c r="F236" s="5"/>
      <c r="G236" s="5">
        <f t="shared" si="3"/>
        <v>0</v>
      </c>
    </row>
    <row r="237" spans="1:7" ht="45">
      <c r="A237" s="4">
        <v>216</v>
      </c>
      <c r="B237" s="4">
        <v>20390</v>
      </c>
      <c r="C237" s="4">
        <v>1</v>
      </c>
      <c r="D237" s="4" t="s">
        <v>227</v>
      </c>
      <c r="E237" s="4" t="s">
        <v>66</v>
      </c>
      <c r="F237" s="5"/>
      <c r="G237" s="5">
        <f t="shared" si="3"/>
        <v>0</v>
      </c>
    </row>
    <row r="238" spans="1:7" ht="56.25">
      <c r="A238" s="4">
        <v>217</v>
      </c>
      <c r="B238" s="4">
        <v>20399</v>
      </c>
      <c r="C238" s="4">
        <v>2</v>
      </c>
      <c r="D238" s="4" t="s">
        <v>228</v>
      </c>
      <c r="E238" s="4" t="s">
        <v>66</v>
      </c>
      <c r="F238" s="5"/>
      <c r="G238" s="5">
        <f t="shared" si="3"/>
        <v>0</v>
      </c>
    </row>
    <row r="239" spans="1:7" ht="67.5">
      <c r="A239" s="4">
        <v>218</v>
      </c>
      <c r="B239" s="4">
        <v>20403</v>
      </c>
      <c r="C239" s="4">
        <v>1</v>
      </c>
      <c r="D239" s="4" t="s">
        <v>229</v>
      </c>
      <c r="E239" s="4" t="s">
        <v>66</v>
      </c>
      <c r="F239" s="5"/>
      <c r="G239" s="5">
        <f t="shared" si="3"/>
        <v>0</v>
      </c>
    </row>
    <row r="240" spans="1:7" ht="67.5">
      <c r="A240" s="4">
        <v>219</v>
      </c>
      <c r="B240" s="4">
        <v>20404</v>
      </c>
      <c r="C240" s="4">
        <v>2</v>
      </c>
      <c r="D240" s="4" t="s">
        <v>230</v>
      </c>
      <c r="E240" s="4" t="s">
        <v>66</v>
      </c>
      <c r="F240" s="5"/>
      <c r="G240" s="5">
        <f t="shared" si="3"/>
        <v>0</v>
      </c>
    </row>
    <row r="241" spans="1:7" ht="45">
      <c r="A241" s="4">
        <v>220</v>
      </c>
      <c r="B241" s="4">
        <v>20405</v>
      </c>
      <c r="C241" s="4">
        <v>1</v>
      </c>
      <c r="D241" s="4" t="s">
        <v>231</v>
      </c>
      <c r="E241" s="4" t="s">
        <v>66</v>
      </c>
      <c r="F241" s="5"/>
      <c r="G241" s="5">
        <f t="shared" si="3"/>
        <v>0</v>
      </c>
    </row>
    <row r="242" spans="1:7" ht="67.5">
      <c r="A242" s="4">
        <v>221</v>
      </c>
      <c r="B242" s="4">
        <v>20407</v>
      </c>
      <c r="C242" s="4">
        <v>2</v>
      </c>
      <c r="D242" s="4" t="s">
        <v>232</v>
      </c>
      <c r="E242" s="4" t="s">
        <v>66</v>
      </c>
      <c r="F242" s="5"/>
      <c r="G242" s="5">
        <f t="shared" si="3"/>
        <v>0</v>
      </c>
    </row>
    <row r="243" spans="1:7" ht="67.5">
      <c r="A243" s="4">
        <v>222</v>
      </c>
      <c r="B243" s="4">
        <v>20408</v>
      </c>
      <c r="C243" s="4">
        <v>1</v>
      </c>
      <c r="D243" s="4" t="s">
        <v>233</v>
      </c>
      <c r="E243" s="4" t="s">
        <v>66</v>
      </c>
      <c r="F243" s="5"/>
      <c r="G243" s="5">
        <f t="shared" si="3"/>
        <v>0</v>
      </c>
    </row>
    <row r="244" spans="1:7" ht="22.5">
      <c r="A244" s="4">
        <v>223</v>
      </c>
      <c r="B244" s="4">
        <v>31059</v>
      </c>
      <c r="C244" s="4">
        <v>1</v>
      </c>
      <c r="D244" s="4" t="s">
        <v>234</v>
      </c>
      <c r="E244" s="4" t="s">
        <v>13</v>
      </c>
      <c r="F244" s="5"/>
      <c r="G244" s="5">
        <f t="shared" si="3"/>
        <v>0</v>
      </c>
    </row>
    <row r="245" spans="1:7" ht="22.5">
      <c r="A245" s="4">
        <v>224</v>
      </c>
      <c r="B245" s="4">
        <v>20413</v>
      </c>
      <c r="C245" s="4">
        <v>2</v>
      </c>
      <c r="D245" s="4" t="s">
        <v>235</v>
      </c>
      <c r="E245" s="4" t="s">
        <v>66</v>
      </c>
      <c r="F245" s="5"/>
      <c r="G245" s="5">
        <f t="shared" si="3"/>
        <v>0</v>
      </c>
    </row>
    <row r="246" spans="1:7">
      <c r="A246" s="4">
        <v>225</v>
      </c>
      <c r="B246" s="4">
        <v>28881</v>
      </c>
      <c r="C246" s="4">
        <v>1</v>
      </c>
      <c r="D246" s="4" t="s">
        <v>236</v>
      </c>
      <c r="E246" s="4" t="s">
        <v>5</v>
      </c>
      <c r="F246" s="5"/>
      <c r="G246" s="5">
        <f t="shared" si="3"/>
        <v>0</v>
      </c>
    </row>
    <row r="247" spans="1:7">
      <c r="A247" s="4">
        <v>226</v>
      </c>
      <c r="B247" s="4">
        <v>24265</v>
      </c>
      <c r="C247" s="4">
        <v>1</v>
      </c>
      <c r="D247" s="4" t="s">
        <v>237</v>
      </c>
      <c r="E247" s="4" t="s">
        <v>56</v>
      </c>
      <c r="F247" s="5"/>
      <c r="G247" s="5">
        <f t="shared" si="3"/>
        <v>0</v>
      </c>
    </row>
    <row r="248" spans="1:7" ht="22.5">
      <c r="A248" s="4">
        <v>227</v>
      </c>
      <c r="B248" s="4">
        <v>29794</v>
      </c>
      <c r="C248" s="4">
        <v>1</v>
      </c>
      <c r="D248" s="4" t="s">
        <v>238</v>
      </c>
      <c r="E248" s="4" t="s">
        <v>80</v>
      </c>
      <c r="F248" s="5"/>
      <c r="G248" s="5">
        <f t="shared" si="3"/>
        <v>0</v>
      </c>
    </row>
    <row r="249" spans="1:7" ht="22.5">
      <c r="A249" s="4">
        <v>228</v>
      </c>
      <c r="B249" s="4">
        <v>29677</v>
      </c>
      <c r="C249" s="4">
        <v>2</v>
      </c>
      <c r="D249" s="4" t="s">
        <v>239</v>
      </c>
      <c r="E249" s="4" t="s">
        <v>80</v>
      </c>
      <c r="F249" s="5"/>
      <c r="G249" s="5">
        <f t="shared" si="3"/>
        <v>0</v>
      </c>
    </row>
    <row r="250" spans="1:7" ht="22.5">
      <c r="A250" s="4">
        <v>229</v>
      </c>
      <c r="B250" s="4">
        <v>24216</v>
      </c>
      <c r="C250" s="4">
        <v>2</v>
      </c>
      <c r="D250" s="4" t="s">
        <v>240</v>
      </c>
      <c r="E250" s="4" t="s">
        <v>80</v>
      </c>
      <c r="F250" s="5"/>
      <c r="G250" s="5">
        <f t="shared" si="3"/>
        <v>0</v>
      </c>
    </row>
    <row r="251" spans="1:7" ht="22.5">
      <c r="A251" s="4">
        <v>230</v>
      </c>
      <c r="B251" s="4">
        <v>30868</v>
      </c>
      <c r="C251" s="4">
        <v>2</v>
      </c>
      <c r="D251" s="4" t="s">
        <v>241</v>
      </c>
      <c r="E251" s="4" t="s">
        <v>5</v>
      </c>
      <c r="F251" s="5"/>
      <c r="G251" s="5">
        <f t="shared" si="3"/>
        <v>0</v>
      </c>
    </row>
    <row r="252" spans="1:7" ht="22.5">
      <c r="A252" s="4">
        <v>231</v>
      </c>
      <c r="B252" s="4">
        <v>30185</v>
      </c>
      <c r="C252" s="4">
        <v>2</v>
      </c>
      <c r="D252" s="4" t="s">
        <v>242</v>
      </c>
      <c r="E252" s="4" t="s">
        <v>5</v>
      </c>
      <c r="F252" s="5"/>
      <c r="G252" s="5">
        <f t="shared" si="3"/>
        <v>0</v>
      </c>
    </row>
    <row r="253" spans="1:7">
      <c r="A253" s="4">
        <v>232</v>
      </c>
      <c r="B253" s="4">
        <v>28579</v>
      </c>
      <c r="C253" s="4">
        <v>1</v>
      </c>
      <c r="D253" s="4" t="s">
        <v>243</v>
      </c>
      <c r="E253" s="4" t="s">
        <v>5</v>
      </c>
      <c r="F253" s="5"/>
      <c r="G253" s="5">
        <f t="shared" si="3"/>
        <v>0</v>
      </c>
    </row>
    <row r="254" spans="1:7" ht="22.5">
      <c r="A254" s="4">
        <v>233</v>
      </c>
      <c r="B254" s="4">
        <v>29709</v>
      </c>
      <c r="C254" s="4">
        <v>4</v>
      </c>
      <c r="D254" s="4" t="s">
        <v>244</v>
      </c>
      <c r="E254" s="4" t="s">
        <v>5</v>
      </c>
      <c r="F254" s="5"/>
      <c r="G254" s="5">
        <f t="shared" si="3"/>
        <v>0</v>
      </c>
    </row>
    <row r="255" spans="1:7" ht="22.5">
      <c r="A255" s="4">
        <v>234</v>
      </c>
      <c r="B255" s="4">
        <v>24819</v>
      </c>
      <c r="C255" s="4">
        <v>2</v>
      </c>
      <c r="D255" s="4" t="s">
        <v>245</v>
      </c>
      <c r="E255" s="4" t="s">
        <v>5</v>
      </c>
      <c r="F255" s="5"/>
      <c r="G255" s="5">
        <f t="shared" si="3"/>
        <v>0</v>
      </c>
    </row>
    <row r="256" spans="1:7" ht="33.75">
      <c r="A256" s="4">
        <v>235</v>
      </c>
      <c r="B256" s="4">
        <v>20080</v>
      </c>
      <c r="C256" s="4">
        <v>1</v>
      </c>
      <c r="D256" s="4" t="s">
        <v>246</v>
      </c>
      <c r="E256" s="4" t="s">
        <v>5</v>
      </c>
      <c r="F256" s="5"/>
      <c r="G256" s="5">
        <f t="shared" si="3"/>
        <v>0</v>
      </c>
    </row>
    <row r="257" spans="1:7">
      <c r="A257" s="4">
        <v>236</v>
      </c>
      <c r="B257" s="4">
        <v>30477</v>
      </c>
      <c r="C257" s="4">
        <v>3</v>
      </c>
      <c r="D257" s="4" t="s">
        <v>247</v>
      </c>
      <c r="E257" s="4" t="s">
        <v>13</v>
      </c>
      <c r="F257" s="5"/>
      <c r="G257" s="5">
        <f t="shared" si="3"/>
        <v>0</v>
      </c>
    </row>
    <row r="258" spans="1:7" ht="22.5">
      <c r="A258" s="4">
        <v>237</v>
      </c>
      <c r="B258" s="4">
        <v>30317</v>
      </c>
      <c r="C258" s="4">
        <v>3</v>
      </c>
      <c r="D258" s="4" t="s">
        <v>248</v>
      </c>
      <c r="E258" s="4" t="s">
        <v>13</v>
      </c>
      <c r="F258" s="5"/>
      <c r="G258" s="5">
        <f t="shared" si="3"/>
        <v>0</v>
      </c>
    </row>
    <row r="259" spans="1:7">
      <c r="A259" s="4">
        <v>238</v>
      </c>
      <c r="B259" s="4">
        <v>30623</v>
      </c>
      <c r="C259" s="4">
        <v>3</v>
      </c>
      <c r="D259" s="4" t="s">
        <v>249</v>
      </c>
      <c r="E259" s="4" t="s">
        <v>13</v>
      </c>
      <c r="F259" s="5"/>
      <c r="G259" s="5">
        <f t="shared" si="3"/>
        <v>0</v>
      </c>
    </row>
    <row r="260" spans="1:7" ht="22.5">
      <c r="A260" s="4">
        <v>239</v>
      </c>
      <c r="B260" s="4">
        <v>20674</v>
      </c>
      <c r="C260" s="4">
        <v>3</v>
      </c>
      <c r="D260" s="4" t="s">
        <v>250</v>
      </c>
      <c r="E260" s="4" t="s">
        <v>5</v>
      </c>
      <c r="F260" s="5"/>
      <c r="G260" s="5">
        <f t="shared" si="3"/>
        <v>0</v>
      </c>
    </row>
    <row r="261" spans="1:7" ht="22.5">
      <c r="A261" s="4">
        <v>240</v>
      </c>
      <c r="B261" s="4">
        <v>30985</v>
      </c>
      <c r="C261" s="4">
        <v>2</v>
      </c>
      <c r="D261" s="4" t="s">
        <v>251</v>
      </c>
      <c r="E261" s="4" t="s">
        <v>13</v>
      </c>
      <c r="F261" s="5"/>
      <c r="G261" s="5">
        <f t="shared" si="3"/>
        <v>0</v>
      </c>
    </row>
    <row r="262" spans="1:7">
      <c r="A262" s="4">
        <v>241</v>
      </c>
      <c r="B262" s="4">
        <v>24241</v>
      </c>
      <c r="C262" s="4">
        <v>1</v>
      </c>
      <c r="D262" s="4" t="s">
        <v>252</v>
      </c>
      <c r="E262" s="4" t="s">
        <v>80</v>
      </c>
      <c r="F262" s="5"/>
      <c r="G262" s="5">
        <f t="shared" si="3"/>
        <v>0</v>
      </c>
    </row>
    <row r="263" spans="1:7" ht="22.5">
      <c r="A263" s="4">
        <v>242</v>
      </c>
      <c r="B263" s="4">
        <v>30554</v>
      </c>
      <c r="C263" s="4">
        <v>1</v>
      </c>
      <c r="D263" s="4" t="s">
        <v>253</v>
      </c>
      <c r="E263" s="4" t="s">
        <v>5</v>
      </c>
      <c r="F263" s="5"/>
      <c r="G263" s="5">
        <f t="shared" si="3"/>
        <v>0</v>
      </c>
    </row>
    <row r="264" spans="1:7" ht="22.5">
      <c r="A264" s="4">
        <v>243</v>
      </c>
      <c r="B264" s="4">
        <v>30584</v>
      </c>
      <c r="C264" s="4">
        <v>1</v>
      </c>
      <c r="D264" s="4" t="s">
        <v>254</v>
      </c>
      <c r="E264" s="4" t="s">
        <v>5</v>
      </c>
      <c r="F264" s="5"/>
      <c r="G264" s="5">
        <f t="shared" si="3"/>
        <v>0</v>
      </c>
    </row>
    <row r="265" spans="1:7">
      <c r="A265" s="4">
        <v>244</v>
      </c>
      <c r="B265" s="4">
        <v>24215</v>
      </c>
      <c r="C265" s="4">
        <v>1</v>
      </c>
      <c r="D265" s="4" t="s">
        <v>255</v>
      </c>
      <c r="E265" s="4" t="s">
        <v>80</v>
      </c>
      <c r="F265" s="5"/>
      <c r="G265" s="5">
        <f t="shared" si="3"/>
        <v>0</v>
      </c>
    </row>
    <row r="266" spans="1:7">
      <c r="A266" s="4">
        <v>245</v>
      </c>
      <c r="B266" s="4">
        <v>24770</v>
      </c>
      <c r="C266" s="4">
        <v>2</v>
      </c>
      <c r="D266" s="4" t="s">
        <v>256</v>
      </c>
      <c r="E266" s="4" t="s">
        <v>80</v>
      </c>
      <c r="F266" s="5"/>
      <c r="G266" s="5">
        <f t="shared" si="3"/>
        <v>0</v>
      </c>
    </row>
    <row r="267" spans="1:7">
      <c r="A267" s="4">
        <v>246</v>
      </c>
      <c r="B267" s="4">
        <v>24833</v>
      </c>
      <c r="C267" s="4">
        <v>7</v>
      </c>
      <c r="D267" s="4" t="s">
        <v>257</v>
      </c>
      <c r="E267" s="4" t="s">
        <v>258</v>
      </c>
      <c r="F267" s="5"/>
      <c r="G267" s="5">
        <f t="shared" si="3"/>
        <v>0</v>
      </c>
    </row>
    <row r="268" spans="1:7" ht="22.5">
      <c r="A268" s="4">
        <v>247</v>
      </c>
      <c r="B268" s="4">
        <v>28697</v>
      </c>
      <c r="C268" s="4">
        <v>4</v>
      </c>
      <c r="D268" s="4" t="s">
        <v>259</v>
      </c>
      <c r="E268" s="4" t="s">
        <v>13</v>
      </c>
      <c r="F268" s="5"/>
      <c r="G268" s="5">
        <f t="shared" si="3"/>
        <v>0</v>
      </c>
    </row>
    <row r="269" spans="1:7" ht="22.5">
      <c r="A269" s="4">
        <v>248</v>
      </c>
      <c r="B269" s="4">
        <v>29660</v>
      </c>
      <c r="C269" s="4">
        <v>30</v>
      </c>
      <c r="D269" s="4" t="s">
        <v>260</v>
      </c>
      <c r="E269" s="4" t="s">
        <v>5</v>
      </c>
      <c r="F269" s="5"/>
      <c r="G269" s="5">
        <f t="shared" si="3"/>
        <v>0</v>
      </c>
    </row>
    <row r="270" spans="1:7" ht="22.5">
      <c r="A270" s="4">
        <v>249</v>
      </c>
      <c r="B270" s="4">
        <v>30872</v>
      </c>
      <c r="C270" s="4">
        <v>7</v>
      </c>
      <c r="D270" s="4" t="s">
        <v>261</v>
      </c>
      <c r="E270" s="4" t="s">
        <v>80</v>
      </c>
      <c r="F270" s="5"/>
      <c r="G270" s="5">
        <f t="shared" si="3"/>
        <v>0</v>
      </c>
    </row>
    <row r="271" spans="1:7" ht="22.5">
      <c r="A271" s="4">
        <v>250</v>
      </c>
      <c r="B271" s="4">
        <v>30308</v>
      </c>
      <c r="C271" s="4">
        <v>8</v>
      </c>
      <c r="D271" s="4" t="s">
        <v>262</v>
      </c>
      <c r="E271" s="4" t="s">
        <v>5</v>
      </c>
      <c r="F271" s="5"/>
      <c r="G271" s="5">
        <f t="shared" si="3"/>
        <v>0</v>
      </c>
    </row>
    <row r="272" spans="1:7">
      <c r="A272" s="4">
        <v>251</v>
      </c>
      <c r="B272" s="4">
        <v>24274</v>
      </c>
      <c r="C272" s="4">
        <v>8</v>
      </c>
      <c r="D272" s="4" t="s">
        <v>263</v>
      </c>
      <c r="E272" s="4" t="s">
        <v>258</v>
      </c>
      <c r="F272" s="5"/>
      <c r="G272" s="5">
        <f t="shared" si="3"/>
        <v>0</v>
      </c>
    </row>
    <row r="273" spans="1:7" ht="22.5">
      <c r="A273" s="4">
        <v>252</v>
      </c>
      <c r="B273" s="4">
        <v>30239</v>
      </c>
      <c r="C273" s="4">
        <v>1</v>
      </c>
      <c r="D273" s="4" t="s">
        <v>264</v>
      </c>
      <c r="E273" s="4" t="s">
        <v>5</v>
      </c>
      <c r="F273" s="5"/>
      <c r="G273" s="5">
        <f t="shared" si="3"/>
        <v>0</v>
      </c>
    </row>
    <row r="274" spans="1:7" ht="22.5">
      <c r="A274" s="4">
        <v>253</v>
      </c>
      <c r="B274" s="4">
        <v>30101</v>
      </c>
      <c r="C274" s="4">
        <v>1</v>
      </c>
      <c r="D274" s="4" t="s">
        <v>265</v>
      </c>
      <c r="E274" s="4" t="s">
        <v>80</v>
      </c>
      <c r="F274" s="5"/>
      <c r="G274" s="5">
        <f t="shared" si="3"/>
        <v>0</v>
      </c>
    </row>
    <row r="275" spans="1:7">
      <c r="A275" s="4">
        <v>254</v>
      </c>
      <c r="B275" s="4">
        <v>28925</v>
      </c>
      <c r="C275" s="4">
        <v>1</v>
      </c>
      <c r="D275" s="4" t="s">
        <v>266</v>
      </c>
      <c r="E275" s="4" t="s">
        <v>5</v>
      </c>
      <c r="F275" s="5"/>
      <c r="G275" s="5">
        <f t="shared" si="3"/>
        <v>0</v>
      </c>
    </row>
    <row r="276" spans="1:7" ht="22.5">
      <c r="A276" s="4">
        <v>255</v>
      </c>
      <c r="B276" s="4">
        <v>29557</v>
      </c>
      <c r="C276" s="4">
        <v>5</v>
      </c>
      <c r="D276" s="4" t="s">
        <v>267</v>
      </c>
      <c r="E276" s="4" t="s">
        <v>5</v>
      </c>
      <c r="F276" s="5"/>
      <c r="G276" s="5">
        <f t="shared" si="3"/>
        <v>0</v>
      </c>
    </row>
    <row r="277" spans="1:7" ht="22.5">
      <c r="A277" s="4">
        <v>256</v>
      </c>
      <c r="B277" s="4">
        <v>30109</v>
      </c>
      <c r="C277" s="4">
        <v>2</v>
      </c>
      <c r="D277" s="4" t="s">
        <v>268</v>
      </c>
      <c r="E277" s="4" t="s">
        <v>5</v>
      </c>
      <c r="F277" s="5"/>
      <c r="G277" s="5">
        <f t="shared" si="3"/>
        <v>0</v>
      </c>
    </row>
    <row r="278" spans="1:7" ht="22.5">
      <c r="A278" s="4">
        <v>257</v>
      </c>
      <c r="B278" s="4">
        <v>30140</v>
      </c>
      <c r="C278" s="4">
        <v>2</v>
      </c>
      <c r="D278" s="4" t="s">
        <v>269</v>
      </c>
      <c r="E278" s="4" t="s">
        <v>80</v>
      </c>
      <c r="F278" s="5"/>
      <c r="G278" s="5">
        <f t="shared" ref="G278:G341" si="4">F278*C278</f>
        <v>0</v>
      </c>
    </row>
    <row r="279" spans="1:7" ht="22.5">
      <c r="A279" s="4">
        <v>258</v>
      </c>
      <c r="B279" s="4">
        <v>29620</v>
      </c>
      <c r="C279" s="4">
        <v>51</v>
      </c>
      <c r="D279" s="4" t="s">
        <v>270</v>
      </c>
      <c r="E279" s="4" t="s">
        <v>5</v>
      </c>
      <c r="F279" s="5"/>
      <c r="G279" s="5">
        <f t="shared" si="4"/>
        <v>0</v>
      </c>
    </row>
    <row r="280" spans="1:7" ht="22.5">
      <c r="A280" s="4">
        <v>259</v>
      </c>
      <c r="B280" s="4">
        <v>29938</v>
      </c>
      <c r="C280" s="4">
        <v>12</v>
      </c>
      <c r="D280" s="4" t="s">
        <v>271</v>
      </c>
      <c r="E280" s="4" t="s">
        <v>5</v>
      </c>
      <c r="F280" s="5"/>
      <c r="G280" s="5">
        <f t="shared" si="4"/>
        <v>0</v>
      </c>
    </row>
    <row r="281" spans="1:7" ht="22.5">
      <c r="A281" s="4">
        <v>260</v>
      </c>
      <c r="B281" s="4">
        <v>29710</v>
      </c>
      <c r="C281" s="4">
        <v>27</v>
      </c>
      <c r="D281" s="4" t="s">
        <v>272</v>
      </c>
      <c r="E281" s="4" t="s">
        <v>5</v>
      </c>
      <c r="F281" s="5"/>
      <c r="G281" s="5">
        <f t="shared" si="4"/>
        <v>0</v>
      </c>
    </row>
    <row r="282" spans="1:7" ht="22.5">
      <c r="A282" s="4">
        <v>261</v>
      </c>
      <c r="B282" s="4">
        <v>29511</v>
      </c>
      <c r="C282" s="4">
        <v>3</v>
      </c>
      <c r="D282" s="4" t="s">
        <v>273</v>
      </c>
      <c r="E282" s="4" t="s">
        <v>5</v>
      </c>
      <c r="F282" s="5"/>
      <c r="G282" s="5">
        <f t="shared" si="4"/>
        <v>0</v>
      </c>
    </row>
    <row r="283" spans="1:7" ht="22.5">
      <c r="A283" s="4">
        <v>262</v>
      </c>
      <c r="B283" s="4">
        <v>30783</v>
      </c>
      <c r="C283" s="4">
        <v>1</v>
      </c>
      <c r="D283" s="4" t="s">
        <v>274</v>
      </c>
      <c r="E283" s="4" t="s">
        <v>5</v>
      </c>
      <c r="F283" s="5"/>
      <c r="G283" s="5">
        <f t="shared" si="4"/>
        <v>0</v>
      </c>
    </row>
    <row r="284" spans="1:7">
      <c r="A284" s="4">
        <v>263</v>
      </c>
      <c r="B284" s="4">
        <v>28599</v>
      </c>
      <c r="C284" s="4">
        <v>2</v>
      </c>
      <c r="D284" s="4" t="s">
        <v>275</v>
      </c>
      <c r="E284" s="4" t="s">
        <v>13</v>
      </c>
      <c r="F284" s="5"/>
      <c r="G284" s="5">
        <f t="shared" si="4"/>
        <v>0</v>
      </c>
    </row>
    <row r="285" spans="1:7" ht="22.5">
      <c r="A285" s="4">
        <v>264</v>
      </c>
      <c r="B285" s="4">
        <v>28547</v>
      </c>
      <c r="C285" s="4">
        <v>4</v>
      </c>
      <c r="D285" s="4" t="s">
        <v>276</v>
      </c>
      <c r="E285" s="4" t="s">
        <v>13</v>
      </c>
      <c r="F285" s="5"/>
      <c r="G285" s="5">
        <f t="shared" si="4"/>
        <v>0</v>
      </c>
    </row>
    <row r="286" spans="1:7" ht="22.5">
      <c r="A286" s="4">
        <v>265</v>
      </c>
      <c r="B286" s="4">
        <v>28789</v>
      </c>
      <c r="C286" s="4">
        <v>2</v>
      </c>
      <c r="D286" s="4" t="s">
        <v>277</v>
      </c>
      <c r="E286" s="4" t="s">
        <v>5</v>
      </c>
      <c r="F286" s="5"/>
      <c r="G286" s="5">
        <f t="shared" si="4"/>
        <v>0</v>
      </c>
    </row>
    <row r="287" spans="1:7" ht="22.5">
      <c r="A287" s="4">
        <v>266</v>
      </c>
      <c r="B287" s="4">
        <v>30054</v>
      </c>
      <c r="C287" s="4">
        <v>10</v>
      </c>
      <c r="D287" s="4" t="s">
        <v>278</v>
      </c>
      <c r="E287" s="4" t="s">
        <v>5</v>
      </c>
      <c r="F287" s="5"/>
      <c r="G287" s="5">
        <f t="shared" si="4"/>
        <v>0</v>
      </c>
    </row>
    <row r="288" spans="1:7" ht="22.5">
      <c r="A288" s="4">
        <v>267</v>
      </c>
      <c r="B288" s="4">
        <v>30088</v>
      </c>
      <c r="C288" s="4">
        <v>1</v>
      </c>
      <c r="D288" s="4" t="s">
        <v>279</v>
      </c>
      <c r="E288" s="4" t="s">
        <v>5</v>
      </c>
      <c r="F288" s="5"/>
      <c r="G288" s="5">
        <f t="shared" si="4"/>
        <v>0</v>
      </c>
    </row>
    <row r="289" spans="1:7" ht="22.5">
      <c r="A289" s="4">
        <v>268</v>
      </c>
      <c r="B289" s="4">
        <v>29970</v>
      </c>
      <c r="C289" s="4">
        <v>3</v>
      </c>
      <c r="D289" s="4" t="s">
        <v>280</v>
      </c>
      <c r="E289" s="4" t="s">
        <v>5</v>
      </c>
      <c r="F289" s="5"/>
      <c r="G289" s="5">
        <f t="shared" si="4"/>
        <v>0</v>
      </c>
    </row>
    <row r="290" spans="1:7" ht="22.5">
      <c r="A290" s="4">
        <v>269</v>
      </c>
      <c r="B290" s="4">
        <v>29697</v>
      </c>
      <c r="C290" s="4">
        <v>3</v>
      </c>
      <c r="D290" s="4" t="s">
        <v>281</v>
      </c>
      <c r="E290" s="4" t="s">
        <v>5</v>
      </c>
      <c r="F290" s="5"/>
      <c r="G290" s="5">
        <f t="shared" si="4"/>
        <v>0</v>
      </c>
    </row>
    <row r="291" spans="1:7" ht="22.5">
      <c r="A291" s="4">
        <v>270</v>
      </c>
      <c r="B291" s="4">
        <v>30547</v>
      </c>
      <c r="C291" s="4">
        <v>3</v>
      </c>
      <c r="D291" s="4" t="s">
        <v>282</v>
      </c>
      <c r="E291" s="4" t="s">
        <v>5</v>
      </c>
      <c r="F291" s="5"/>
      <c r="G291" s="5">
        <f t="shared" si="4"/>
        <v>0</v>
      </c>
    </row>
    <row r="292" spans="1:7" ht="22.5">
      <c r="A292" s="4">
        <v>271</v>
      </c>
      <c r="B292" s="4">
        <v>28874</v>
      </c>
      <c r="C292" s="4">
        <v>2</v>
      </c>
      <c r="D292" s="4" t="s">
        <v>283</v>
      </c>
      <c r="E292" s="4" t="s">
        <v>13</v>
      </c>
      <c r="F292" s="5"/>
      <c r="G292" s="5">
        <f t="shared" si="4"/>
        <v>0</v>
      </c>
    </row>
    <row r="293" spans="1:7" ht="22.5">
      <c r="A293" s="4">
        <v>272</v>
      </c>
      <c r="B293" s="4">
        <v>30673</v>
      </c>
      <c r="C293" s="4">
        <v>2</v>
      </c>
      <c r="D293" s="4" t="s">
        <v>284</v>
      </c>
      <c r="E293" s="4" t="s">
        <v>5</v>
      </c>
      <c r="F293" s="5"/>
      <c r="G293" s="5">
        <f t="shared" si="4"/>
        <v>0</v>
      </c>
    </row>
    <row r="294" spans="1:7" ht="22.5">
      <c r="A294" s="4">
        <v>273</v>
      </c>
      <c r="B294" s="4">
        <v>30220</v>
      </c>
      <c r="C294" s="4">
        <v>3</v>
      </c>
      <c r="D294" s="4" t="s">
        <v>285</v>
      </c>
      <c r="E294" s="4" t="s">
        <v>13</v>
      </c>
      <c r="F294" s="5"/>
      <c r="G294" s="5">
        <f t="shared" si="4"/>
        <v>0</v>
      </c>
    </row>
    <row r="295" spans="1:7">
      <c r="A295" s="4">
        <v>274</v>
      </c>
      <c r="B295" s="4">
        <v>28687</v>
      </c>
      <c r="C295" s="4">
        <v>1</v>
      </c>
      <c r="D295" s="4" t="s">
        <v>286</v>
      </c>
      <c r="E295" s="4" t="s">
        <v>5</v>
      </c>
      <c r="F295" s="5"/>
      <c r="G295" s="5">
        <f t="shared" si="4"/>
        <v>0</v>
      </c>
    </row>
    <row r="296" spans="1:7" ht="33.75">
      <c r="A296" s="4">
        <v>275</v>
      </c>
      <c r="B296" s="4">
        <v>28688</v>
      </c>
      <c r="C296" s="4">
        <v>1</v>
      </c>
      <c r="D296" s="4" t="s">
        <v>287</v>
      </c>
      <c r="E296" s="4" t="s">
        <v>5</v>
      </c>
      <c r="F296" s="5"/>
      <c r="G296" s="5">
        <f t="shared" si="4"/>
        <v>0</v>
      </c>
    </row>
    <row r="297" spans="1:7" ht="22.5">
      <c r="A297" s="4">
        <v>276</v>
      </c>
      <c r="B297" s="4">
        <v>30556</v>
      </c>
      <c r="C297" s="4">
        <v>1</v>
      </c>
      <c r="D297" s="4" t="s">
        <v>288</v>
      </c>
      <c r="E297" s="4" t="s">
        <v>13</v>
      </c>
      <c r="F297" s="5"/>
      <c r="G297" s="5">
        <f t="shared" si="4"/>
        <v>0</v>
      </c>
    </row>
    <row r="298" spans="1:7" ht="22.5">
      <c r="A298" s="4">
        <v>277</v>
      </c>
      <c r="B298" s="4">
        <v>28693</v>
      </c>
      <c r="C298" s="4">
        <v>1</v>
      </c>
      <c r="D298" s="4" t="s">
        <v>289</v>
      </c>
      <c r="E298" s="4" t="s">
        <v>5</v>
      </c>
      <c r="F298" s="5"/>
      <c r="G298" s="5">
        <f t="shared" si="4"/>
        <v>0</v>
      </c>
    </row>
    <row r="299" spans="1:7" ht="22.5">
      <c r="A299" s="4">
        <v>278</v>
      </c>
      <c r="B299" s="4">
        <v>29558</v>
      </c>
      <c r="C299" s="4">
        <v>9</v>
      </c>
      <c r="D299" s="4" t="s">
        <v>290</v>
      </c>
      <c r="E299" s="4" t="s">
        <v>13</v>
      </c>
      <c r="F299" s="5"/>
      <c r="G299" s="5">
        <f t="shared" si="4"/>
        <v>0</v>
      </c>
    </row>
    <row r="300" spans="1:7" ht="22.5">
      <c r="A300" s="4">
        <v>279</v>
      </c>
      <c r="B300" s="4">
        <v>30749</v>
      </c>
      <c r="C300" s="4">
        <v>3</v>
      </c>
      <c r="D300" s="4" t="s">
        <v>291</v>
      </c>
      <c r="E300" s="4" t="s">
        <v>13</v>
      </c>
      <c r="F300" s="5"/>
      <c r="G300" s="5">
        <f t="shared" si="4"/>
        <v>0</v>
      </c>
    </row>
    <row r="301" spans="1:7" ht="22.5">
      <c r="A301" s="4">
        <v>280</v>
      </c>
      <c r="B301" s="4">
        <v>30767</v>
      </c>
      <c r="C301" s="4">
        <v>3</v>
      </c>
      <c r="D301" s="4" t="s">
        <v>292</v>
      </c>
      <c r="E301" s="4" t="s">
        <v>13</v>
      </c>
      <c r="F301" s="5"/>
      <c r="G301" s="5">
        <f t="shared" si="4"/>
        <v>0</v>
      </c>
    </row>
    <row r="302" spans="1:7">
      <c r="A302" s="4">
        <v>281</v>
      </c>
      <c r="B302" s="4">
        <v>29946</v>
      </c>
      <c r="C302" s="4">
        <v>1</v>
      </c>
      <c r="D302" s="4" t="s">
        <v>293</v>
      </c>
      <c r="E302" s="4" t="s">
        <v>13</v>
      </c>
      <c r="F302" s="5"/>
      <c r="G302" s="5">
        <f t="shared" si="4"/>
        <v>0</v>
      </c>
    </row>
    <row r="303" spans="1:7">
      <c r="A303" s="4">
        <v>282</v>
      </c>
      <c r="B303" s="4">
        <v>30028</v>
      </c>
      <c r="C303" s="4">
        <v>1</v>
      </c>
      <c r="D303" s="4" t="s">
        <v>294</v>
      </c>
      <c r="E303" s="4" t="s">
        <v>13</v>
      </c>
      <c r="F303" s="5"/>
      <c r="G303" s="5">
        <f t="shared" si="4"/>
        <v>0</v>
      </c>
    </row>
    <row r="304" spans="1:7">
      <c r="A304" s="4">
        <v>283</v>
      </c>
      <c r="B304" s="4">
        <v>28664</v>
      </c>
      <c r="C304" s="4">
        <v>1</v>
      </c>
      <c r="D304" s="4" t="s">
        <v>295</v>
      </c>
      <c r="E304" s="4" t="s">
        <v>13</v>
      </c>
      <c r="F304" s="5"/>
      <c r="G304" s="5">
        <f t="shared" si="4"/>
        <v>0</v>
      </c>
    </row>
    <row r="305" spans="1:7" ht="22.5">
      <c r="A305" s="4">
        <v>284</v>
      </c>
      <c r="B305" s="4">
        <v>30425</v>
      </c>
      <c r="C305" s="4">
        <v>3</v>
      </c>
      <c r="D305" s="4" t="s">
        <v>296</v>
      </c>
      <c r="E305" s="4" t="s">
        <v>13</v>
      </c>
      <c r="F305" s="5"/>
      <c r="G305" s="5">
        <f t="shared" si="4"/>
        <v>0</v>
      </c>
    </row>
    <row r="306" spans="1:7" ht="22.5">
      <c r="A306" s="4">
        <v>285</v>
      </c>
      <c r="B306" s="4">
        <v>29624</v>
      </c>
      <c r="C306" s="4">
        <v>13</v>
      </c>
      <c r="D306" s="4" t="s">
        <v>297</v>
      </c>
      <c r="E306" s="4" t="s">
        <v>66</v>
      </c>
      <c r="F306" s="5"/>
      <c r="G306" s="5">
        <f t="shared" si="4"/>
        <v>0</v>
      </c>
    </row>
    <row r="307" spans="1:7">
      <c r="A307" s="4">
        <v>286</v>
      </c>
      <c r="B307" s="4">
        <v>20492</v>
      </c>
      <c r="C307" s="4">
        <v>8</v>
      </c>
      <c r="D307" s="4" t="s">
        <v>298</v>
      </c>
      <c r="E307" s="4" t="s">
        <v>5</v>
      </c>
      <c r="F307" s="5"/>
      <c r="G307" s="5">
        <f t="shared" si="4"/>
        <v>0</v>
      </c>
    </row>
    <row r="308" spans="1:7">
      <c r="A308" s="4">
        <v>287</v>
      </c>
      <c r="B308" s="4">
        <v>30285</v>
      </c>
      <c r="C308" s="4">
        <v>4</v>
      </c>
      <c r="D308" s="4" t="s">
        <v>299</v>
      </c>
      <c r="E308" s="4" t="s">
        <v>13</v>
      </c>
      <c r="F308" s="5"/>
      <c r="G308" s="5">
        <f t="shared" si="4"/>
        <v>0</v>
      </c>
    </row>
    <row r="309" spans="1:7" ht="22.5">
      <c r="A309" s="4">
        <v>288</v>
      </c>
      <c r="B309" s="4">
        <v>30314</v>
      </c>
      <c r="C309" s="4">
        <v>3</v>
      </c>
      <c r="D309" s="4" t="s">
        <v>300</v>
      </c>
      <c r="E309" s="4" t="s">
        <v>13</v>
      </c>
      <c r="F309" s="5"/>
      <c r="G309" s="5">
        <f t="shared" si="4"/>
        <v>0</v>
      </c>
    </row>
    <row r="310" spans="1:7" ht="22.5">
      <c r="A310" s="4">
        <v>289</v>
      </c>
      <c r="B310" s="4">
        <v>30350</v>
      </c>
      <c r="C310" s="4">
        <v>4</v>
      </c>
      <c r="D310" s="4" t="s">
        <v>301</v>
      </c>
      <c r="E310" s="4" t="s">
        <v>13</v>
      </c>
      <c r="F310" s="5"/>
      <c r="G310" s="5">
        <f t="shared" si="4"/>
        <v>0</v>
      </c>
    </row>
    <row r="311" spans="1:7" ht="22.5">
      <c r="A311" s="4">
        <v>290</v>
      </c>
      <c r="B311" s="4">
        <v>28990</v>
      </c>
      <c r="C311" s="4">
        <v>1</v>
      </c>
      <c r="D311" s="4" t="s">
        <v>302</v>
      </c>
      <c r="E311" s="4" t="s">
        <v>303</v>
      </c>
      <c r="F311" s="5"/>
      <c r="G311" s="5">
        <f t="shared" si="4"/>
        <v>0</v>
      </c>
    </row>
    <row r="312" spans="1:7" ht="22.5">
      <c r="A312" s="4">
        <v>291</v>
      </c>
      <c r="B312" s="4">
        <v>30502</v>
      </c>
      <c r="C312" s="4">
        <v>4</v>
      </c>
      <c r="D312" s="4" t="s">
        <v>304</v>
      </c>
      <c r="E312" s="4" t="s">
        <v>13</v>
      </c>
      <c r="F312" s="5"/>
      <c r="G312" s="5">
        <f t="shared" si="4"/>
        <v>0</v>
      </c>
    </row>
    <row r="313" spans="1:7" ht="22.5">
      <c r="A313" s="4">
        <v>292</v>
      </c>
      <c r="B313" s="4">
        <v>31035</v>
      </c>
      <c r="C313" s="4">
        <v>1</v>
      </c>
      <c r="D313" s="4" t="s">
        <v>305</v>
      </c>
      <c r="E313" s="4" t="s">
        <v>13</v>
      </c>
      <c r="F313" s="5"/>
      <c r="G313" s="5">
        <f t="shared" si="4"/>
        <v>0</v>
      </c>
    </row>
    <row r="314" spans="1:7">
      <c r="A314" s="4">
        <v>293</v>
      </c>
      <c r="B314" s="4">
        <v>29856</v>
      </c>
      <c r="C314" s="4">
        <v>2</v>
      </c>
      <c r="D314" s="4" t="s">
        <v>306</v>
      </c>
      <c r="E314" s="4" t="s">
        <v>7</v>
      </c>
      <c r="F314" s="5"/>
      <c r="G314" s="5">
        <f t="shared" si="4"/>
        <v>0</v>
      </c>
    </row>
    <row r="315" spans="1:7" ht="22.5">
      <c r="A315" s="4">
        <v>294</v>
      </c>
      <c r="B315" s="4">
        <v>29589</v>
      </c>
      <c r="C315" s="4">
        <v>1</v>
      </c>
      <c r="D315" s="4" t="s">
        <v>307</v>
      </c>
      <c r="E315" s="4" t="s">
        <v>13</v>
      </c>
      <c r="F315" s="5"/>
      <c r="G315" s="5">
        <f t="shared" si="4"/>
        <v>0</v>
      </c>
    </row>
    <row r="316" spans="1:7" ht="22.5">
      <c r="A316" s="4">
        <v>295</v>
      </c>
      <c r="B316" s="4">
        <v>29846</v>
      </c>
      <c r="C316" s="4">
        <v>3</v>
      </c>
      <c r="D316" s="4" t="s">
        <v>308</v>
      </c>
      <c r="E316" s="4" t="s">
        <v>13</v>
      </c>
      <c r="F316" s="5"/>
      <c r="G316" s="5">
        <f t="shared" si="4"/>
        <v>0</v>
      </c>
    </row>
    <row r="317" spans="1:7" ht="22.5">
      <c r="A317" s="4">
        <v>296</v>
      </c>
      <c r="B317" s="4">
        <v>30214</v>
      </c>
      <c r="C317" s="4">
        <v>4</v>
      </c>
      <c r="D317" s="4" t="s">
        <v>309</v>
      </c>
      <c r="E317" s="4" t="s">
        <v>13</v>
      </c>
      <c r="F317" s="5"/>
      <c r="G317" s="5">
        <f t="shared" si="4"/>
        <v>0</v>
      </c>
    </row>
    <row r="318" spans="1:7" ht="22.5">
      <c r="A318" s="4">
        <v>297</v>
      </c>
      <c r="B318" s="4">
        <v>29561</v>
      </c>
      <c r="C318" s="4">
        <v>1</v>
      </c>
      <c r="D318" s="4" t="s">
        <v>310</v>
      </c>
      <c r="E318" s="4" t="s">
        <v>13</v>
      </c>
      <c r="F318" s="5"/>
      <c r="G318" s="5">
        <f t="shared" si="4"/>
        <v>0</v>
      </c>
    </row>
    <row r="319" spans="1:7" ht="22.5">
      <c r="A319" s="4">
        <v>298</v>
      </c>
      <c r="B319" s="4">
        <v>29609</v>
      </c>
      <c r="C319" s="4">
        <v>1</v>
      </c>
      <c r="D319" s="4" t="s">
        <v>311</v>
      </c>
      <c r="E319" s="4" t="s">
        <v>13</v>
      </c>
      <c r="F319" s="5"/>
      <c r="G319" s="5">
        <f t="shared" si="4"/>
        <v>0</v>
      </c>
    </row>
    <row r="320" spans="1:7" ht="22.5">
      <c r="A320" s="4">
        <v>299</v>
      </c>
      <c r="B320" s="4">
        <v>30025</v>
      </c>
      <c r="C320" s="4">
        <v>4</v>
      </c>
      <c r="D320" s="4" t="s">
        <v>312</v>
      </c>
      <c r="E320" s="4" t="s">
        <v>13</v>
      </c>
      <c r="F320" s="5"/>
      <c r="G320" s="5">
        <f t="shared" si="4"/>
        <v>0</v>
      </c>
    </row>
    <row r="321" spans="1:7" ht="22.5">
      <c r="A321" s="4">
        <v>300</v>
      </c>
      <c r="B321" s="4">
        <v>30390</v>
      </c>
      <c r="C321" s="4">
        <v>3</v>
      </c>
      <c r="D321" s="4" t="s">
        <v>313</v>
      </c>
      <c r="E321" s="4" t="s">
        <v>13</v>
      </c>
      <c r="F321" s="5"/>
      <c r="G321" s="5">
        <f t="shared" si="4"/>
        <v>0</v>
      </c>
    </row>
    <row r="322" spans="1:7" ht="22.5">
      <c r="A322" s="4">
        <v>301</v>
      </c>
      <c r="B322" s="4">
        <v>30577</v>
      </c>
      <c r="C322" s="4">
        <v>1</v>
      </c>
      <c r="D322" s="4" t="s">
        <v>314</v>
      </c>
      <c r="E322" s="4" t="s">
        <v>13</v>
      </c>
      <c r="F322" s="5"/>
      <c r="G322" s="5">
        <f t="shared" si="4"/>
        <v>0</v>
      </c>
    </row>
    <row r="323" spans="1:7">
      <c r="A323" s="4">
        <v>302</v>
      </c>
      <c r="B323" s="4">
        <v>30270</v>
      </c>
      <c r="C323" s="4">
        <v>3</v>
      </c>
      <c r="D323" s="4" t="s">
        <v>315</v>
      </c>
      <c r="E323" s="4" t="s">
        <v>5</v>
      </c>
      <c r="F323" s="5"/>
      <c r="G323" s="5">
        <f t="shared" si="4"/>
        <v>0</v>
      </c>
    </row>
    <row r="324" spans="1:7" ht="22.5">
      <c r="A324" s="4">
        <v>303</v>
      </c>
      <c r="B324" s="4">
        <v>30036</v>
      </c>
      <c r="C324" s="4">
        <v>3</v>
      </c>
      <c r="D324" s="4" t="s">
        <v>316</v>
      </c>
      <c r="E324" s="4" t="s">
        <v>13</v>
      </c>
      <c r="F324" s="5"/>
      <c r="G324" s="5">
        <f t="shared" si="4"/>
        <v>0</v>
      </c>
    </row>
    <row r="325" spans="1:7" ht="22.5">
      <c r="A325" s="4">
        <v>304</v>
      </c>
      <c r="B325" s="4">
        <v>30458</v>
      </c>
      <c r="C325" s="4">
        <v>2</v>
      </c>
      <c r="D325" s="4" t="s">
        <v>317</v>
      </c>
      <c r="E325" s="4" t="s">
        <v>13</v>
      </c>
      <c r="F325" s="5"/>
      <c r="G325" s="5">
        <f t="shared" si="4"/>
        <v>0</v>
      </c>
    </row>
    <row r="326" spans="1:7" ht="22.5">
      <c r="A326" s="4">
        <v>305</v>
      </c>
      <c r="B326" s="4">
        <v>30514</v>
      </c>
      <c r="C326" s="4">
        <v>2</v>
      </c>
      <c r="D326" s="4" t="s">
        <v>318</v>
      </c>
      <c r="E326" s="4" t="s">
        <v>13</v>
      </c>
      <c r="F326" s="5"/>
      <c r="G326" s="5">
        <f t="shared" si="4"/>
        <v>0</v>
      </c>
    </row>
    <row r="327" spans="1:7" ht="22.5">
      <c r="A327" s="4">
        <v>306</v>
      </c>
      <c r="B327" s="4">
        <v>20571</v>
      </c>
      <c r="C327" s="4">
        <v>4</v>
      </c>
      <c r="D327" s="4" t="s">
        <v>319</v>
      </c>
      <c r="E327" s="4" t="s">
        <v>5</v>
      </c>
      <c r="F327" s="5"/>
      <c r="G327" s="5">
        <f t="shared" si="4"/>
        <v>0</v>
      </c>
    </row>
    <row r="328" spans="1:7" ht="22.5">
      <c r="A328" s="4">
        <v>307</v>
      </c>
      <c r="B328" s="4">
        <v>29645</v>
      </c>
      <c r="C328" s="4">
        <v>1</v>
      </c>
      <c r="D328" s="4" t="s">
        <v>320</v>
      </c>
      <c r="E328" s="4" t="s">
        <v>13</v>
      </c>
      <c r="F328" s="5"/>
      <c r="G328" s="5">
        <f t="shared" si="4"/>
        <v>0</v>
      </c>
    </row>
    <row r="329" spans="1:7" ht="22.5">
      <c r="A329" s="4">
        <v>308</v>
      </c>
      <c r="B329" s="4">
        <v>30391</v>
      </c>
      <c r="C329" s="4">
        <v>2</v>
      </c>
      <c r="D329" s="4" t="s">
        <v>321</v>
      </c>
      <c r="E329" s="4" t="s">
        <v>13</v>
      </c>
      <c r="F329" s="5"/>
      <c r="G329" s="5">
        <f t="shared" si="4"/>
        <v>0</v>
      </c>
    </row>
    <row r="330" spans="1:7">
      <c r="A330" s="4">
        <v>309</v>
      </c>
      <c r="B330" s="4">
        <v>30145</v>
      </c>
      <c r="C330" s="4">
        <v>1</v>
      </c>
      <c r="D330" s="4" t="s">
        <v>322</v>
      </c>
      <c r="E330" s="4" t="s">
        <v>5</v>
      </c>
      <c r="F330" s="5"/>
      <c r="G330" s="5">
        <f t="shared" si="4"/>
        <v>0</v>
      </c>
    </row>
    <row r="331" spans="1:7" ht="22.5">
      <c r="A331" s="4">
        <v>310</v>
      </c>
      <c r="B331" s="4">
        <v>29982</v>
      </c>
      <c r="C331" s="4">
        <v>2</v>
      </c>
      <c r="D331" s="4" t="s">
        <v>323</v>
      </c>
      <c r="E331" s="4" t="s">
        <v>13</v>
      </c>
      <c r="F331" s="5"/>
      <c r="G331" s="5">
        <f t="shared" si="4"/>
        <v>0</v>
      </c>
    </row>
    <row r="332" spans="1:7" ht="22.5">
      <c r="A332" s="4">
        <v>311</v>
      </c>
      <c r="B332" s="4">
        <v>30811</v>
      </c>
      <c r="C332" s="4">
        <v>2</v>
      </c>
      <c r="D332" s="4" t="s">
        <v>324</v>
      </c>
      <c r="E332" s="4" t="s">
        <v>13</v>
      </c>
      <c r="F332" s="5"/>
      <c r="G332" s="5">
        <f t="shared" si="4"/>
        <v>0</v>
      </c>
    </row>
    <row r="333" spans="1:7" ht="22.5">
      <c r="A333" s="4">
        <v>312</v>
      </c>
      <c r="B333" s="4">
        <v>30685</v>
      </c>
      <c r="C333" s="4">
        <v>1</v>
      </c>
      <c r="D333" s="4" t="s">
        <v>325</v>
      </c>
      <c r="E333" s="4" t="s">
        <v>5</v>
      </c>
      <c r="F333" s="5"/>
      <c r="G333" s="5">
        <f t="shared" si="4"/>
        <v>0</v>
      </c>
    </row>
    <row r="334" spans="1:7">
      <c r="A334" s="4">
        <v>313</v>
      </c>
      <c r="B334" s="4">
        <v>30699</v>
      </c>
      <c r="C334" s="4">
        <v>1</v>
      </c>
      <c r="D334" s="4" t="s">
        <v>326</v>
      </c>
      <c r="E334" s="4" t="s">
        <v>66</v>
      </c>
      <c r="F334" s="5"/>
      <c r="G334" s="5">
        <f t="shared" si="4"/>
        <v>0</v>
      </c>
    </row>
    <row r="335" spans="1:7">
      <c r="A335" s="4">
        <v>314</v>
      </c>
      <c r="B335" s="4">
        <v>30756</v>
      </c>
      <c r="C335" s="4">
        <v>2</v>
      </c>
      <c r="D335" s="4" t="s">
        <v>327</v>
      </c>
      <c r="E335" s="4" t="s">
        <v>66</v>
      </c>
      <c r="F335" s="5"/>
      <c r="G335" s="5">
        <f t="shared" si="4"/>
        <v>0</v>
      </c>
    </row>
    <row r="336" spans="1:7">
      <c r="A336" s="4">
        <v>315</v>
      </c>
      <c r="B336" s="4">
        <v>20312</v>
      </c>
      <c r="C336" s="4">
        <v>3</v>
      </c>
      <c r="D336" s="4" t="s">
        <v>328</v>
      </c>
      <c r="E336" s="4" t="s">
        <v>5</v>
      </c>
      <c r="F336" s="5"/>
      <c r="G336" s="5">
        <f t="shared" si="4"/>
        <v>0</v>
      </c>
    </row>
    <row r="337" spans="1:7">
      <c r="A337" s="4">
        <v>316</v>
      </c>
      <c r="B337" s="4">
        <v>20733</v>
      </c>
      <c r="C337" s="4">
        <v>1</v>
      </c>
      <c r="D337" s="4" t="s">
        <v>329</v>
      </c>
      <c r="E337" s="4" t="s">
        <v>5</v>
      </c>
      <c r="F337" s="5"/>
      <c r="G337" s="5">
        <f t="shared" si="4"/>
        <v>0</v>
      </c>
    </row>
    <row r="338" spans="1:7" ht="22.5">
      <c r="A338" s="4">
        <v>317</v>
      </c>
      <c r="B338" s="4">
        <v>29723</v>
      </c>
      <c r="C338" s="4">
        <v>2</v>
      </c>
      <c r="D338" s="4" t="s">
        <v>330</v>
      </c>
      <c r="E338" s="4" t="s">
        <v>13</v>
      </c>
      <c r="F338" s="5"/>
      <c r="G338" s="5">
        <f t="shared" si="4"/>
        <v>0</v>
      </c>
    </row>
    <row r="339" spans="1:7">
      <c r="A339" s="4">
        <v>318</v>
      </c>
      <c r="B339" s="4">
        <v>28713</v>
      </c>
      <c r="C339" s="4">
        <v>2</v>
      </c>
      <c r="D339" s="4" t="s">
        <v>331</v>
      </c>
      <c r="E339" s="4" t="s">
        <v>5</v>
      </c>
      <c r="F339" s="5"/>
      <c r="G339" s="5">
        <f t="shared" si="4"/>
        <v>0</v>
      </c>
    </row>
    <row r="340" spans="1:7" ht="22.5">
      <c r="A340" s="4">
        <v>319</v>
      </c>
      <c r="B340" s="4">
        <v>30345</v>
      </c>
      <c r="C340" s="4">
        <v>1</v>
      </c>
      <c r="D340" s="4" t="s">
        <v>332</v>
      </c>
      <c r="E340" s="4" t="s">
        <v>13</v>
      </c>
      <c r="F340" s="5"/>
      <c r="G340" s="5">
        <f t="shared" si="4"/>
        <v>0</v>
      </c>
    </row>
    <row r="341" spans="1:7" ht="22.5">
      <c r="A341" s="4">
        <v>320</v>
      </c>
      <c r="B341" s="4">
        <v>20639</v>
      </c>
      <c r="C341" s="4">
        <v>3</v>
      </c>
      <c r="D341" s="4" t="s">
        <v>333</v>
      </c>
      <c r="E341" s="4" t="s">
        <v>5</v>
      </c>
      <c r="F341" s="5"/>
      <c r="G341" s="5">
        <f t="shared" si="4"/>
        <v>0</v>
      </c>
    </row>
    <row r="342" spans="1:7" ht="22.5">
      <c r="A342" s="4">
        <v>321</v>
      </c>
      <c r="B342" s="4">
        <v>30651</v>
      </c>
      <c r="C342" s="4">
        <v>3</v>
      </c>
      <c r="D342" s="4" t="s">
        <v>334</v>
      </c>
      <c r="E342" s="4" t="s">
        <v>13</v>
      </c>
      <c r="F342" s="5"/>
      <c r="G342" s="5">
        <f t="shared" ref="G342:G405" si="5">F342*C342</f>
        <v>0</v>
      </c>
    </row>
    <row r="343" spans="1:7" ht="22.5">
      <c r="A343" s="4">
        <v>322</v>
      </c>
      <c r="B343" s="4">
        <v>30134</v>
      </c>
      <c r="C343" s="4">
        <v>4</v>
      </c>
      <c r="D343" s="4" t="s">
        <v>335</v>
      </c>
      <c r="E343" s="4" t="s">
        <v>13</v>
      </c>
      <c r="F343" s="5"/>
      <c r="G343" s="5">
        <f t="shared" si="5"/>
        <v>0</v>
      </c>
    </row>
    <row r="344" spans="1:7" ht="22.5">
      <c r="A344" s="4">
        <v>323</v>
      </c>
      <c r="B344" s="4">
        <v>30042</v>
      </c>
      <c r="C344" s="4">
        <v>1</v>
      </c>
      <c r="D344" s="4" t="s">
        <v>336</v>
      </c>
      <c r="E344" s="4" t="s">
        <v>13</v>
      </c>
      <c r="F344" s="5"/>
      <c r="G344" s="5">
        <f t="shared" si="5"/>
        <v>0</v>
      </c>
    </row>
    <row r="345" spans="1:7" ht="22.5">
      <c r="A345" s="4">
        <v>324</v>
      </c>
      <c r="B345" s="4">
        <v>28966</v>
      </c>
      <c r="C345" s="4">
        <v>1</v>
      </c>
      <c r="D345" s="4" t="s">
        <v>337</v>
      </c>
      <c r="E345" s="4" t="s">
        <v>5</v>
      </c>
      <c r="F345" s="5"/>
      <c r="G345" s="5">
        <f t="shared" si="5"/>
        <v>0</v>
      </c>
    </row>
    <row r="346" spans="1:7" ht="22.5">
      <c r="A346" s="4">
        <v>325</v>
      </c>
      <c r="B346" s="4">
        <v>24951</v>
      </c>
      <c r="C346" s="4">
        <v>1</v>
      </c>
      <c r="D346" s="4" t="s">
        <v>338</v>
      </c>
      <c r="E346" s="4" t="s">
        <v>5</v>
      </c>
      <c r="F346" s="5"/>
      <c r="G346" s="5">
        <f t="shared" si="5"/>
        <v>0</v>
      </c>
    </row>
    <row r="347" spans="1:7" ht="22.5">
      <c r="A347" s="4">
        <v>326</v>
      </c>
      <c r="B347" s="4">
        <v>21522</v>
      </c>
      <c r="C347" s="4">
        <v>1</v>
      </c>
      <c r="D347" s="4" t="s">
        <v>339</v>
      </c>
      <c r="E347" s="4" t="s">
        <v>5</v>
      </c>
      <c r="F347" s="5"/>
      <c r="G347" s="5">
        <f t="shared" si="5"/>
        <v>0</v>
      </c>
    </row>
    <row r="348" spans="1:7" ht="22.5">
      <c r="A348" s="4">
        <v>327</v>
      </c>
      <c r="B348" s="4">
        <v>29790</v>
      </c>
      <c r="C348" s="4">
        <v>2</v>
      </c>
      <c r="D348" s="4" t="s">
        <v>340</v>
      </c>
      <c r="E348" s="4" t="s">
        <v>13</v>
      </c>
      <c r="F348" s="5"/>
      <c r="G348" s="5">
        <f t="shared" si="5"/>
        <v>0</v>
      </c>
    </row>
    <row r="349" spans="1:7" ht="22.5">
      <c r="A349" s="4">
        <v>328</v>
      </c>
      <c r="B349" s="4">
        <v>30500</v>
      </c>
      <c r="C349" s="4">
        <v>2</v>
      </c>
      <c r="D349" s="4" t="s">
        <v>341</v>
      </c>
      <c r="E349" s="4" t="s">
        <v>13</v>
      </c>
      <c r="F349" s="5"/>
      <c r="G349" s="5">
        <f t="shared" si="5"/>
        <v>0</v>
      </c>
    </row>
    <row r="350" spans="1:7">
      <c r="A350" s="4">
        <v>329</v>
      </c>
      <c r="B350" s="4">
        <v>20664</v>
      </c>
      <c r="C350" s="4">
        <v>6</v>
      </c>
      <c r="D350" s="4" t="s">
        <v>342</v>
      </c>
      <c r="E350" s="4" t="s">
        <v>5</v>
      </c>
      <c r="F350" s="5"/>
      <c r="G350" s="5">
        <f t="shared" si="5"/>
        <v>0</v>
      </c>
    </row>
    <row r="351" spans="1:7" ht="22.5">
      <c r="A351" s="4">
        <v>330</v>
      </c>
      <c r="B351" s="4">
        <v>30269</v>
      </c>
      <c r="C351" s="4">
        <v>1</v>
      </c>
      <c r="D351" s="4" t="s">
        <v>343</v>
      </c>
      <c r="E351" s="4" t="s">
        <v>13</v>
      </c>
      <c r="F351" s="5"/>
      <c r="G351" s="5">
        <f t="shared" si="5"/>
        <v>0</v>
      </c>
    </row>
    <row r="352" spans="1:7" ht="33.75">
      <c r="A352" s="4">
        <v>331</v>
      </c>
      <c r="B352" s="4">
        <v>28646</v>
      </c>
      <c r="C352" s="4">
        <v>1</v>
      </c>
      <c r="D352" s="4" t="s">
        <v>344</v>
      </c>
      <c r="E352" s="4" t="s">
        <v>5</v>
      </c>
      <c r="F352" s="5"/>
      <c r="G352" s="5">
        <f t="shared" si="5"/>
        <v>0</v>
      </c>
    </row>
    <row r="353" spans="1:7" ht="22.5">
      <c r="A353" s="4">
        <v>332</v>
      </c>
      <c r="B353" s="4">
        <v>20688</v>
      </c>
      <c r="C353" s="4">
        <v>1</v>
      </c>
      <c r="D353" s="4" t="s">
        <v>345</v>
      </c>
      <c r="E353" s="4" t="s">
        <v>5</v>
      </c>
      <c r="F353" s="5"/>
      <c r="G353" s="5">
        <f t="shared" si="5"/>
        <v>0</v>
      </c>
    </row>
    <row r="354" spans="1:7" ht="22.5">
      <c r="A354" s="4">
        <v>333</v>
      </c>
      <c r="B354" s="4">
        <v>20692</v>
      </c>
      <c r="C354" s="4">
        <v>1</v>
      </c>
      <c r="D354" s="4" t="s">
        <v>346</v>
      </c>
      <c r="E354" s="4" t="s">
        <v>5</v>
      </c>
      <c r="F354" s="5"/>
      <c r="G354" s="5">
        <f t="shared" si="5"/>
        <v>0</v>
      </c>
    </row>
    <row r="355" spans="1:7">
      <c r="A355" s="4">
        <v>334</v>
      </c>
      <c r="B355" s="4">
        <v>28815</v>
      </c>
      <c r="C355" s="4">
        <v>1</v>
      </c>
      <c r="D355" s="4" t="s">
        <v>347</v>
      </c>
      <c r="E355" s="4" t="s">
        <v>5</v>
      </c>
      <c r="F355" s="5"/>
      <c r="G355" s="5">
        <f t="shared" si="5"/>
        <v>0</v>
      </c>
    </row>
    <row r="356" spans="1:7" ht="22.5">
      <c r="A356" s="4">
        <v>335</v>
      </c>
      <c r="B356" s="4">
        <v>28793</v>
      </c>
      <c r="C356" s="4">
        <v>1</v>
      </c>
      <c r="D356" s="4" t="s">
        <v>348</v>
      </c>
      <c r="E356" s="4" t="s">
        <v>5</v>
      </c>
      <c r="F356" s="5"/>
      <c r="G356" s="5">
        <f t="shared" si="5"/>
        <v>0</v>
      </c>
    </row>
    <row r="357" spans="1:7" ht="22.5">
      <c r="A357" s="4">
        <v>336</v>
      </c>
      <c r="B357" s="4">
        <v>28958</v>
      </c>
      <c r="C357" s="4">
        <v>1</v>
      </c>
      <c r="D357" s="4" t="s">
        <v>349</v>
      </c>
      <c r="E357" s="4" t="s">
        <v>5</v>
      </c>
      <c r="F357" s="5"/>
      <c r="G357" s="5">
        <f t="shared" si="5"/>
        <v>0</v>
      </c>
    </row>
    <row r="358" spans="1:7" ht="22.5">
      <c r="A358" s="4">
        <v>337</v>
      </c>
      <c r="B358" s="4">
        <v>28867</v>
      </c>
      <c r="C358" s="4">
        <v>1</v>
      </c>
      <c r="D358" s="4" t="s">
        <v>350</v>
      </c>
      <c r="E358" s="4" t="s">
        <v>5</v>
      </c>
      <c r="F358" s="5"/>
      <c r="G358" s="5">
        <f t="shared" si="5"/>
        <v>0</v>
      </c>
    </row>
    <row r="359" spans="1:7" ht="22.5">
      <c r="A359" s="4">
        <v>338</v>
      </c>
      <c r="B359" s="4">
        <v>28959</v>
      </c>
      <c r="C359" s="4">
        <v>1</v>
      </c>
      <c r="D359" s="4" t="s">
        <v>351</v>
      </c>
      <c r="E359" s="4" t="s">
        <v>13</v>
      </c>
      <c r="F359" s="5"/>
      <c r="G359" s="5">
        <f t="shared" si="5"/>
        <v>0</v>
      </c>
    </row>
    <row r="360" spans="1:7" ht="22.5">
      <c r="A360" s="4">
        <v>339</v>
      </c>
      <c r="B360" s="4">
        <v>20700</v>
      </c>
      <c r="C360" s="4">
        <v>4</v>
      </c>
      <c r="D360" s="4" t="s">
        <v>352</v>
      </c>
      <c r="E360" s="4" t="s">
        <v>5</v>
      </c>
      <c r="F360" s="5"/>
      <c r="G360" s="5">
        <f t="shared" si="5"/>
        <v>0</v>
      </c>
    </row>
    <row r="361" spans="1:7" ht="22.5">
      <c r="A361" s="4">
        <v>340</v>
      </c>
      <c r="B361" s="4">
        <v>20698</v>
      </c>
      <c r="C361" s="4">
        <v>2</v>
      </c>
      <c r="D361" s="4" t="s">
        <v>353</v>
      </c>
      <c r="E361" s="4" t="s">
        <v>5</v>
      </c>
      <c r="F361" s="5"/>
      <c r="G361" s="5">
        <f t="shared" si="5"/>
        <v>0</v>
      </c>
    </row>
    <row r="362" spans="1:7" ht="22.5">
      <c r="A362" s="4">
        <v>341</v>
      </c>
      <c r="B362" s="4">
        <v>20699</v>
      </c>
      <c r="C362" s="4">
        <v>5</v>
      </c>
      <c r="D362" s="4" t="s">
        <v>354</v>
      </c>
      <c r="E362" s="4" t="s">
        <v>5</v>
      </c>
      <c r="F362" s="5"/>
      <c r="G362" s="5">
        <f t="shared" si="5"/>
        <v>0</v>
      </c>
    </row>
    <row r="363" spans="1:7" ht="22.5">
      <c r="A363" s="4">
        <v>342</v>
      </c>
      <c r="B363" s="4">
        <v>20703</v>
      </c>
      <c r="C363" s="4">
        <v>1</v>
      </c>
      <c r="D363" s="4" t="s">
        <v>355</v>
      </c>
      <c r="E363" s="4" t="s">
        <v>5</v>
      </c>
      <c r="F363" s="5"/>
      <c r="G363" s="5">
        <f t="shared" si="5"/>
        <v>0</v>
      </c>
    </row>
    <row r="364" spans="1:7" ht="22.5">
      <c r="A364" s="4">
        <v>343</v>
      </c>
      <c r="B364" s="4">
        <v>28636</v>
      </c>
      <c r="C364" s="4">
        <v>1</v>
      </c>
      <c r="D364" s="4" t="s">
        <v>356</v>
      </c>
      <c r="E364" s="4" t="s">
        <v>5</v>
      </c>
      <c r="F364" s="5"/>
      <c r="G364" s="5">
        <f t="shared" si="5"/>
        <v>0</v>
      </c>
    </row>
    <row r="365" spans="1:7" ht="22.5">
      <c r="A365" s="4">
        <v>344</v>
      </c>
      <c r="B365" s="4">
        <v>20714</v>
      </c>
      <c r="C365" s="4">
        <v>6</v>
      </c>
      <c r="D365" s="4" t="s">
        <v>357</v>
      </c>
      <c r="E365" s="4" t="s">
        <v>5</v>
      </c>
      <c r="F365" s="5"/>
      <c r="G365" s="5">
        <f t="shared" si="5"/>
        <v>0</v>
      </c>
    </row>
    <row r="366" spans="1:7">
      <c r="A366" s="4">
        <v>345</v>
      </c>
      <c r="B366" s="4">
        <v>20709</v>
      </c>
      <c r="C366" s="4">
        <v>11</v>
      </c>
      <c r="D366" s="4" t="s">
        <v>358</v>
      </c>
      <c r="E366" s="4" t="s">
        <v>5</v>
      </c>
      <c r="F366" s="5"/>
      <c r="G366" s="5">
        <f t="shared" si="5"/>
        <v>0</v>
      </c>
    </row>
    <row r="367" spans="1:7">
      <c r="A367" s="4">
        <v>346</v>
      </c>
      <c r="B367" s="4">
        <v>20711</v>
      </c>
      <c r="C367" s="4">
        <v>10</v>
      </c>
      <c r="D367" s="4" t="s">
        <v>359</v>
      </c>
      <c r="E367" s="4" t="s">
        <v>5</v>
      </c>
      <c r="F367" s="5"/>
      <c r="G367" s="5">
        <f t="shared" si="5"/>
        <v>0</v>
      </c>
    </row>
    <row r="368" spans="1:7" ht="22.5">
      <c r="A368" s="4">
        <v>347</v>
      </c>
      <c r="B368" s="4">
        <v>20713</v>
      </c>
      <c r="C368" s="4">
        <v>10</v>
      </c>
      <c r="D368" s="4" t="s">
        <v>360</v>
      </c>
      <c r="E368" s="4" t="s">
        <v>5</v>
      </c>
      <c r="F368" s="5"/>
      <c r="G368" s="5">
        <f t="shared" si="5"/>
        <v>0</v>
      </c>
    </row>
    <row r="369" spans="1:7">
      <c r="A369" s="4">
        <v>348</v>
      </c>
      <c r="B369" s="4">
        <v>22178</v>
      </c>
      <c r="C369" s="4">
        <v>4</v>
      </c>
      <c r="D369" s="4" t="s">
        <v>361</v>
      </c>
      <c r="E369" s="4" t="s">
        <v>5</v>
      </c>
      <c r="F369" s="5"/>
      <c r="G369" s="5">
        <f t="shared" si="5"/>
        <v>0</v>
      </c>
    </row>
    <row r="370" spans="1:7" ht="22.5">
      <c r="A370" s="4">
        <v>349</v>
      </c>
      <c r="B370" s="4">
        <v>22195</v>
      </c>
      <c r="C370" s="4">
        <v>1</v>
      </c>
      <c r="D370" s="4" t="s">
        <v>362</v>
      </c>
      <c r="E370" s="4" t="s">
        <v>5</v>
      </c>
      <c r="F370" s="5"/>
      <c r="G370" s="5">
        <f t="shared" si="5"/>
        <v>0</v>
      </c>
    </row>
    <row r="371" spans="1:7">
      <c r="A371" s="4">
        <v>350</v>
      </c>
      <c r="B371" s="4">
        <v>24933</v>
      </c>
      <c r="C371" s="4">
        <v>1</v>
      </c>
      <c r="D371" s="4" t="s">
        <v>363</v>
      </c>
      <c r="E371" s="4" t="s">
        <v>5</v>
      </c>
      <c r="F371" s="5"/>
      <c r="G371" s="5">
        <f t="shared" si="5"/>
        <v>0</v>
      </c>
    </row>
    <row r="372" spans="1:7" ht="22.5">
      <c r="A372" s="4">
        <v>351</v>
      </c>
      <c r="B372" s="4">
        <v>20725</v>
      </c>
      <c r="C372" s="4">
        <v>5</v>
      </c>
      <c r="D372" s="4" t="s">
        <v>364</v>
      </c>
      <c r="E372" s="4" t="s">
        <v>5</v>
      </c>
      <c r="F372" s="5"/>
      <c r="G372" s="5">
        <f t="shared" si="5"/>
        <v>0</v>
      </c>
    </row>
    <row r="373" spans="1:7" ht="22.5">
      <c r="A373" s="4">
        <v>352</v>
      </c>
      <c r="B373" s="4">
        <v>20727</v>
      </c>
      <c r="C373" s="4">
        <v>5</v>
      </c>
      <c r="D373" s="4" t="s">
        <v>365</v>
      </c>
      <c r="E373" s="4" t="s">
        <v>5</v>
      </c>
      <c r="F373" s="5"/>
      <c r="G373" s="5">
        <f t="shared" si="5"/>
        <v>0</v>
      </c>
    </row>
    <row r="374" spans="1:7" ht="22.5">
      <c r="A374" s="4">
        <v>353</v>
      </c>
      <c r="B374" s="4">
        <v>20728</v>
      </c>
      <c r="C374" s="4">
        <v>7</v>
      </c>
      <c r="D374" s="4" t="s">
        <v>366</v>
      </c>
      <c r="E374" s="4" t="s">
        <v>5</v>
      </c>
      <c r="F374" s="5"/>
      <c r="G374" s="5">
        <f t="shared" si="5"/>
        <v>0</v>
      </c>
    </row>
    <row r="375" spans="1:7" ht="22.5">
      <c r="A375" s="4">
        <v>354</v>
      </c>
      <c r="B375" s="4">
        <v>20729</v>
      </c>
      <c r="C375" s="4">
        <v>4</v>
      </c>
      <c r="D375" s="4" t="s">
        <v>367</v>
      </c>
      <c r="E375" s="4" t="s">
        <v>5</v>
      </c>
      <c r="F375" s="5"/>
      <c r="G375" s="5">
        <f t="shared" si="5"/>
        <v>0</v>
      </c>
    </row>
    <row r="376" spans="1:7" ht="22.5">
      <c r="A376" s="4">
        <v>355</v>
      </c>
      <c r="B376" s="4">
        <v>24663</v>
      </c>
      <c r="C376" s="4">
        <v>2</v>
      </c>
      <c r="D376" s="4" t="s">
        <v>368</v>
      </c>
      <c r="E376" s="4" t="s">
        <v>66</v>
      </c>
      <c r="F376" s="5"/>
      <c r="G376" s="5">
        <f t="shared" si="5"/>
        <v>0</v>
      </c>
    </row>
    <row r="377" spans="1:7" ht="22.5">
      <c r="A377" s="4">
        <v>356</v>
      </c>
      <c r="B377" s="4">
        <v>24787</v>
      </c>
      <c r="C377" s="4">
        <v>2</v>
      </c>
      <c r="D377" s="4" t="s">
        <v>369</v>
      </c>
      <c r="E377" s="4" t="s">
        <v>66</v>
      </c>
      <c r="F377" s="5"/>
      <c r="G377" s="5">
        <f t="shared" si="5"/>
        <v>0</v>
      </c>
    </row>
    <row r="378" spans="1:7" ht="22.5">
      <c r="A378" s="4">
        <v>357</v>
      </c>
      <c r="B378" s="4">
        <v>24660</v>
      </c>
      <c r="C378" s="4">
        <v>3</v>
      </c>
      <c r="D378" s="4" t="s">
        <v>370</v>
      </c>
      <c r="E378" s="4" t="s">
        <v>66</v>
      </c>
      <c r="F378" s="5"/>
      <c r="G378" s="5">
        <f t="shared" si="5"/>
        <v>0</v>
      </c>
    </row>
    <row r="379" spans="1:7">
      <c r="A379" s="4">
        <v>358</v>
      </c>
      <c r="B379" s="4">
        <v>28982</v>
      </c>
      <c r="C379" s="4">
        <v>1</v>
      </c>
      <c r="D379" s="4" t="s">
        <v>371</v>
      </c>
      <c r="E379" s="4" t="s">
        <v>13</v>
      </c>
      <c r="F379" s="5"/>
      <c r="G379" s="5">
        <f t="shared" si="5"/>
        <v>0</v>
      </c>
    </row>
    <row r="380" spans="1:7">
      <c r="A380" s="4">
        <v>359</v>
      </c>
      <c r="B380" s="4">
        <v>20738</v>
      </c>
      <c r="C380" s="4">
        <v>2</v>
      </c>
      <c r="D380" s="4" t="s">
        <v>372</v>
      </c>
      <c r="E380" s="4" t="s">
        <v>5</v>
      </c>
      <c r="F380" s="5"/>
      <c r="G380" s="5">
        <f t="shared" si="5"/>
        <v>0</v>
      </c>
    </row>
    <row r="381" spans="1:7">
      <c r="A381" s="4">
        <v>360</v>
      </c>
      <c r="B381" s="4">
        <v>20739</v>
      </c>
      <c r="C381" s="4">
        <v>1</v>
      </c>
      <c r="D381" s="4" t="s">
        <v>373</v>
      </c>
      <c r="E381" s="4" t="s">
        <v>5</v>
      </c>
      <c r="F381" s="5"/>
      <c r="G381" s="5">
        <f t="shared" si="5"/>
        <v>0</v>
      </c>
    </row>
    <row r="382" spans="1:7">
      <c r="A382" s="4">
        <v>361</v>
      </c>
      <c r="B382" s="4">
        <v>20740</v>
      </c>
      <c r="C382" s="4">
        <v>1</v>
      </c>
      <c r="D382" s="4" t="s">
        <v>374</v>
      </c>
      <c r="E382" s="4" t="s">
        <v>5</v>
      </c>
      <c r="F382" s="5"/>
      <c r="G382" s="5">
        <f t="shared" si="5"/>
        <v>0</v>
      </c>
    </row>
    <row r="383" spans="1:7">
      <c r="A383" s="4">
        <v>362</v>
      </c>
      <c r="B383" s="4">
        <v>20741</v>
      </c>
      <c r="C383" s="4">
        <v>2</v>
      </c>
      <c r="D383" s="4" t="s">
        <v>375</v>
      </c>
      <c r="E383" s="4" t="s">
        <v>5</v>
      </c>
      <c r="F383" s="5"/>
      <c r="G383" s="5">
        <f t="shared" si="5"/>
        <v>0</v>
      </c>
    </row>
    <row r="384" spans="1:7" ht="22.5">
      <c r="A384" s="4">
        <v>363</v>
      </c>
      <c r="B384" s="4">
        <v>24344</v>
      </c>
      <c r="C384" s="4">
        <v>2</v>
      </c>
      <c r="D384" s="4" t="s">
        <v>376</v>
      </c>
      <c r="E384" s="4" t="s">
        <v>5</v>
      </c>
      <c r="F384" s="5"/>
      <c r="G384" s="5">
        <f t="shared" si="5"/>
        <v>0</v>
      </c>
    </row>
    <row r="385" spans="1:7">
      <c r="A385" s="4">
        <v>364</v>
      </c>
      <c r="B385" s="4">
        <v>20743</v>
      </c>
      <c r="C385" s="4">
        <v>2</v>
      </c>
      <c r="D385" s="4" t="s">
        <v>377</v>
      </c>
      <c r="E385" s="4" t="s">
        <v>5</v>
      </c>
      <c r="F385" s="5"/>
      <c r="G385" s="5">
        <f t="shared" si="5"/>
        <v>0</v>
      </c>
    </row>
    <row r="386" spans="1:7">
      <c r="A386" s="4">
        <v>365</v>
      </c>
      <c r="B386" s="4">
        <v>24812</v>
      </c>
      <c r="C386" s="4">
        <v>7</v>
      </c>
      <c r="D386" s="4" t="s">
        <v>378</v>
      </c>
      <c r="E386" s="4" t="s">
        <v>5</v>
      </c>
      <c r="F386" s="5"/>
      <c r="G386" s="5">
        <f t="shared" si="5"/>
        <v>0</v>
      </c>
    </row>
    <row r="387" spans="1:7">
      <c r="A387" s="4">
        <v>366</v>
      </c>
      <c r="B387" s="4">
        <v>20745</v>
      </c>
      <c r="C387" s="4">
        <v>1</v>
      </c>
      <c r="D387" s="4" t="s">
        <v>379</v>
      </c>
      <c r="E387" s="4" t="s">
        <v>5</v>
      </c>
      <c r="F387" s="5"/>
      <c r="G387" s="5">
        <f t="shared" si="5"/>
        <v>0</v>
      </c>
    </row>
    <row r="388" spans="1:7" ht="22.5">
      <c r="A388" s="4">
        <v>367</v>
      </c>
      <c r="B388" s="4">
        <v>20746</v>
      </c>
      <c r="C388" s="4">
        <v>2</v>
      </c>
      <c r="D388" s="4" t="s">
        <v>380</v>
      </c>
      <c r="E388" s="4" t="s">
        <v>5</v>
      </c>
      <c r="F388" s="5"/>
      <c r="G388" s="5">
        <f t="shared" si="5"/>
        <v>0</v>
      </c>
    </row>
    <row r="389" spans="1:7">
      <c r="A389" s="4">
        <v>368</v>
      </c>
      <c r="B389" s="4">
        <v>20750</v>
      </c>
      <c r="C389" s="4">
        <v>2</v>
      </c>
      <c r="D389" s="4" t="s">
        <v>381</v>
      </c>
      <c r="E389" s="4" t="s">
        <v>5</v>
      </c>
      <c r="F389" s="5"/>
      <c r="G389" s="5">
        <f t="shared" si="5"/>
        <v>0</v>
      </c>
    </row>
    <row r="390" spans="1:7">
      <c r="A390" s="4">
        <v>369</v>
      </c>
      <c r="B390" s="4">
        <v>20322</v>
      </c>
      <c r="C390" s="4">
        <v>1</v>
      </c>
      <c r="D390" s="4" t="s">
        <v>382</v>
      </c>
      <c r="E390" s="4" t="s">
        <v>5</v>
      </c>
      <c r="F390" s="5"/>
      <c r="G390" s="5">
        <f t="shared" si="5"/>
        <v>0</v>
      </c>
    </row>
    <row r="391" spans="1:7" ht="22.5">
      <c r="A391" s="4">
        <v>370</v>
      </c>
      <c r="B391" s="4">
        <v>20756</v>
      </c>
      <c r="C391" s="4">
        <v>2</v>
      </c>
      <c r="D391" s="4" t="s">
        <v>383</v>
      </c>
      <c r="E391" s="4" t="s">
        <v>5</v>
      </c>
      <c r="F391" s="5"/>
      <c r="G391" s="5">
        <f t="shared" si="5"/>
        <v>0</v>
      </c>
    </row>
    <row r="392" spans="1:7">
      <c r="A392" s="4">
        <v>371</v>
      </c>
      <c r="B392" s="4">
        <v>29018</v>
      </c>
      <c r="C392" s="4">
        <v>1</v>
      </c>
      <c r="D392" s="4" t="s">
        <v>384</v>
      </c>
      <c r="E392" s="4" t="s">
        <v>5</v>
      </c>
      <c r="F392" s="5"/>
      <c r="G392" s="5">
        <f t="shared" si="5"/>
        <v>0</v>
      </c>
    </row>
    <row r="393" spans="1:7" ht="22.5">
      <c r="A393" s="4">
        <v>372</v>
      </c>
      <c r="B393" s="4">
        <v>20763</v>
      </c>
      <c r="C393" s="4">
        <v>1</v>
      </c>
      <c r="D393" s="4" t="s">
        <v>385</v>
      </c>
      <c r="E393" s="4" t="s">
        <v>5</v>
      </c>
      <c r="F393" s="5"/>
      <c r="G393" s="5">
        <f t="shared" si="5"/>
        <v>0</v>
      </c>
    </row>
    <row r="394" spans="1:7" ht="22.5">
      <c r="A394" s="4">
        <v>373</v>
      </c>
      <c r="B394" s="4">
        <v>20764</v>
      </c>
      <c r="C394" s="4">
        <v>3</v>
      </c>
      <c r="D394" s="4" t="s">
        <v>386</v>
      </c>
      <c r="E394" s="4" t="s">
        <v>5</v>
      </c>
      <c r="F394" s="5"/>
      <c r="G394" s="5">
        <f t="shared" si="5"/>
        <v>0</v>
      </c>
    </row>
    <row r="395" spans="1:7" ht="33.75">
      <c r="A395" s="4">
        <v>374</v>
      </c>
      <c r="B395" s="4">
        <v>20767</v>
      </c>
      <c r="C395" s="4">
        <v>2</v>
      </c>
      <c r="D395" s="4" t="s">
        <v>387</v>
      </c>
      <c r="E395" s="4" t="s">
        <v>5</v>
      </c>
      <c r="F395" s="5"/>
      <c r="G395" s="5">
        <f t="shared" si="5"/>
        <v>0</v>
      </c>
    </row>
    <row r="396" spans="1:7" ht="22.5">
      <c r="A396" s="4">
        <v>375</v>
      </c>
      <c r="B396" s="4">
        <v>20773</v>
      </c>
      <c r="C396" s="4">
        <v>4</v>
      </c>
      <c r="D396" s="4" t="s">
        <v>388</v>
      </c>
      <c r="E396" s="4" t="s">
        <v>5</v>
      </c>
      <c r="F396" s="5"/>
      <c r="G396" s="5">
        <f t="shared" si="5"/>
        <v>0</v>
      </c>
    </row>
    <row r="397" spans="1:7">
      <c r="A397" s="4">
        <v>376</v>
      </c>
      <c r="B397" s="4">
        <v>28561</v>
      </c>
      <c r="C397" s="4">
        <v>3</v>
      </c>
      <c r="D397" s="4" t="s">
        <v>389</v>
      </c>
      <c r="E397" s="4" t="s">
        <v>5</v>
      </c>
      <c r="F397" s="5"/>
      <c r="G397" s="5">
        <f t="shared" si="5"/>
        <v>0</v>
      </c>
    </row>
    <row r="398" spans="1:7" ht="22.5">
      <c r="A398" s="4">
        <v>377</v>
      </c>
      <c r="B398" s="4">
        <v>23909</v>
      </c>
      <c r="C398" s="4">
        <v>1</v>
      </c>
      <c r="D398" s="4" t="s">
        <v>390</v>
      </c>
      <c r="E398" s="4" t="s">
        <v>5</v>
      </c>
      <c r="F398" s="5"/>
      <c r="G398" s="5">
        <f t="shared" si="5"/>
        <v>0</v>
      </c>
    </row>
    <row r="399" spans="1:7" ht="22.5">
      <c r="A399" s="4">
        <v>378</v>
      </c>
      <c r="B399" s="4">
        <v>23910</v>
      </c>
      <c r="C399" s="4">
        <v>1</v>
      </c>
      <c r="D399" s="4" t="s">
        <v>391</v>
      </c>
      <c r="E399" s="4" t="s">
        <v>5</v>
      </c>
      <c r="F399" s="5"/>
      <c r="G399" s="5">
        <f t="shared" si="5"/>
        <v>0</v>
      </c>
    </row>
    <row r="400" spans="1:7" ht="22.5">
      <c r="A400" s="4">
        <v>379</v>
      </c>
      <c r="B400" s="4">
        <v>23911</v>
      </c>
      <c r="C400" s="4">
        <v>5</v>
      </c>
      <c r="D400" s="4" t="s">
        <v>392</v>
      </c>
      <c r="E400" s="4" t="s">
        <v>5</v>
      </c>
      <c r="F400" s="5"/>
      <c r="G400" s="5">
        <f t="shared" si="5"/>
        <v>0</v>
      </c>
    </row>
    <row r="401" spans="1:7" ht="33.75">
      <c r="A401" s="4">
        <v>380</v>
      </c>
      <c r="B401" s="4">
        <v>20784</v>
      </c>
      <c r="C401" s="4">
        <v>2</v>
      </c>
      <c r="D401" s="4" t="s">
        <v>393</v>
      </c>
      <c r="E401" s="4" t="s">
        <v>5</v>
      </c>
      <c r="F401" s="5"/>
      <c r="G401" s="5">
        <f t="shared" si="5"/>
        <v>0</v>
      </c>
    </row>
    <row r="402" spans="1:7" ht="22.5">
      <c r="A402" s="4">
        <v>381</v>
      </c>
      <c r="B402" s="4">
        <v>20789</v>
      </c>
      <c r="C402" s="4">
        <v>1</v>
      </c>
      <c r="D402" s="4" t="s">
        <v>394</v>
      </c>
      <c r="E402" s="4" t="s">
        <v>5</v>
      </c>
      <c r="F402" s="5"/>
      <c r="G402" s="5">
        <f t="shared" si="5"/>
        <v>0</v>
      </c>
    </row>
    <row r="403" spans="1:7" ht="22.5">
      <c r="A403" s="4">
        <v>382</v>
      </c>
      <c r="B403" s="4">
        <v>28614</v>
      </c>
      <c r="C403" s="4">
        <v>1</v>
      </c>
      <c r="D403" s="4" t="s">
        <v>395</v>
      </c>
      <c r="E403" s="4" t="s">
        <v>5</v>
      </c>
      <c r="F403" s="5"/>
      <c r="G403" s="5">
        <f t="shared" si="5"/>
        <v>0</v>
      </c>
    </row>
    <row r="404" spans="1:7" ht="22.5">
      <c r="A404" s="4">
        <v>383</v>
      </c>
      <c r="B404" s="4">
        <v>20793</v>
      </c>
      <c r="C404" s="4">
        <v>2</v>
      </c>
      <c r="D404" s="4" t="s">
        <v>396</v>
      </c>
      <c r="E404" s="4" t="s">
        <v>5</v>
      </c>
      <c r="F404" s="5"/>
      <c r="G404" s="5">
        <f t="shared" si="5"/>
        <v>0</v>
      </c>
    </row>
    <row r="405" spans="1:7" ht="22.5">
      <c r="A405" s="4">
        <v>384</v>
      </c>
      <c r="B405" s="4">
        <v>30438</v>
      </c>
      <c r="C405" s="4">
        <v>2</v>
      </c>
      <c r="D405" s="4" t="s">
        <v>397</v>
      </c>
      <c r="E405" s="4" t="s">
        <v>13</v>
      </c>
      <c r="F405" s="5"/>
      <c r="G405" s="5">
        <f t="shared" si="5"/>
        <v>0</v>
      </c>
    </row>
    <row r="406" spans="1:7" ht="22.5">
      <c r="A406" s="4">
        <v>385</v>
      </c>
      <c r="B406" s="4">
        <v>28917</v>
      </c>
      <c r="C406" s="4">
        <v>1</v>
      </c>
      <c r="D406" s="4" t="s">
        <v>398</v>
      </c>
      <c r="E406" s="4" t="s">
        <v>13</v>
      </c>
      <c r="F406" s="5"/>
      <c r="G406" s="5">
        <f t="shared" ref="G406:G469" si="6">F406*C406</f>
        <v>0</v>
      </c>
    </row>
    <row r="407" spans="1:7" ht="22.5">
      <c r="A407" s="4">
        <v>386</v>
      </c>
      <c r="B407" s="4">
        <v>30707</v>
      </c>
      <c r="C407" s="4">
        <v>1</v>
      </c>
      <c r="D407" s="4" t="s">
        <v>399</v>
      </c>
      <c r="E407" s="4" t="s">
        <v>13</v>
      </c>
      <c r="F407" s="5"/>
      <c r="G407" s="5">
        <f t="shared" si="6"/>
        <v>0</v>
      </c>
    </row>
    <row r="408" spans="1:7">
      <c r="A408" s="4">
        <v>387</v>
      </c>
      <c r="B408" s="4">
        <v>20798</v>
      </c>
      <c r="C408" s="4">
        <v>1</v>
      </c>
      <c r="D408" s="4" t="s">
        <v>400</v>
      </c>
      <c r="E408" s="4" t="s">
        <v>5</v>
      </c>
      <c r="F408" s="5"/>
      <c r="G408" s="5">
        <f t="shared" si="6"/>
        <v>0</v>
      </c>
    </row>
    <row r="409" spans="1:7" ht="22.5">
      <c r="A409" s="4">
        <v>388</v>
      </c>
      <c r="B409" s="4">
        <v>20801</v>
      </c>
      <c r="C409" s="4">
        <v>10</v>
      </c>
      <c r="D409" s="4" t="s">
        <v>401</v>
      </c>
      <c r="E409" s="4" t="s">
        <v>5</v>
      </c>
      <c r="F409" s="5"/>
      <c r="G409" s="5">
        <f t="shared" si="6"/>
        <v>0</v>
      </c>
    </row>
    <row r="410" spans="1:7" ht="22.5">
      <c r="A410" s="4">
        <v>389</v>
      </c>
      <c r="B410" s="4">
        <v>20800</v>
      </c>
      <c r="C410" s="4">
        <v>4</v>
      </c>
      <c r="D410" s="4" t="s">
        <v>402</v>
      </c>
      <c r="E410" s="4" t="s">
        <v>5</v>
      </c>
      <c r="F410" s="5"/>
      <c r="G410" s="5">
        <f t="shared" si="6"/>
        <v>0</v>
      </c>
    </row>
    <row r="411" spans="1:7" ht="22.5">
      <c r="A411" s="4">
        <v>390</v>
      </c>
      <c r="B411" s="4">
        <v>30131</v>
      </c>
      <c r="C411" s="4">
        <v>1</v>
      </c>
      <c r="D411" s="4" t="s">
        <v>403</v>
      </c>
      <c r="E411" s="4" t="s">
        <v>13</v>
      </c>
      <c r="F411" s="5"/>
      <c r="G411" s="5">
        <f t="shared" si="6"/>
        <v>0</v>
      </c>
    </row>
    <row r="412" spans="1:7" ht="22.5">
      <c r="A412" s="4">
        <v>391</v>
      </c>
      <c r="B412" s="4">
        <v>31016</v>
      </c>
      <c r="C412" s="4">
        <v>1</v>
      </c>
      <c r="D412" s="4" t="s">
        <v>404</v>
      </c>
      <c r="E412" s="4" t="s">
        <v>405</v>
      </c>
      <c r="F412" s="5"/>
      <c r="G412" s="5">
        <f t="shared" si="6"/>
        <v>0</v>
      </c>
    </row>
    <row r="413" spans="1:7" ht="22.5">
      <c r="A413" s="4">
        <v>392</v>
      </c>
      <c r="B413" s="4">
        <v>30216</v>
      </c>
      <c r="C413" s="4">
        <v>1</v>
      </c>
      <c r="D413" s="4" t="s">
        <v>406</v>
      </c>
      <c r="E413" s="4" t="s">
        <v>13</v>
      </c>
      <c r="F413" s="5"/>
      <c r="G413" s="5">
        <f t="shared" si="6"/>
        <v>0</v>
      </c>
    </row>
    <row r="414" spans="1:7">
      <c r="A414" s="4">
        <v>393</v>
      </c>
      <c r="B414" s="4">
        <v>20814</v>
      </c>
      <c r="C414" s="4">
        <v>1</v>
      </c>
      <c r="D414" s="4" t="s">
        <v>407</v>
      </c>
      <c r="E414" s="4" t="s">
        <v>5</v>
      </c>
      <c r="F414" s="5"/>
      <c r="G414" s="5">
        <f t="shared" si="6"/>
        <v>0</v>
      </c>
    </row>
    <row r="415" spans="1:7" ht="22.5">
      <c r="A415" s="4">
        <v>394</v>
      </c>
      <c r="B415" s="4">
        <v>20815</v>
      </c>
      <c r="C415" s="4">
        <v>3</v>
      </c>
      <c r="D415" s="4" t="s">
        <v>408</v>
      </c>
      <c r="E415" s="4" t="s">
        <v>405</v>
      </c>
      <c r="F415" s="5"/>
      <c r="G415" s="5">
        <f t="shared" si="6"/>
        <v>0</v>
      </c>
    </row>
    <row r="416" spans="1:7">
      <c r="A416" s="4">
        <v>395</v>
      </c>
      <c r="B416" s="4">
        <v>30700</v>
      </c>
      <c r="C416" s="4">
        <v>1</v>
      </c>
      <c r="D416" s="4" t="s">
        <v>409</v>
      </c>
      <c r="E416" s="4" t="s">
        <v>405</v>
      </c>
      <c r="F416" s="5"/>
      <c r="G416" s="5">
        <f t="shared" si="6"/>
        <v>0</v>
      </c>
    </row>
    <row r="417" spans="1:7" ht="22.5">
      <c r="A417" s="4">
        <v>396</v>
      </c>
      <c r="B417" s="4">
        <v>24932</v>
      </c>
      <c r="C417" s="4">
        <v>1</v>
      </c>
      <c r="D417" s="4" t="s">
        <v>410</v>
      </c>
      <c r="E417" s="4" t="s">
        <v>5</v>
      </c>
      <c r="F417" s="5"/>
      <c r="G417" s="5">
        <f t="shared" si="6"/>
        <v>0</v>
      </c>
    </row>
    <row r="418" spans="1:7" ht="22.5">
      <c r="A418" s="4">
        <v>397</v>
      </c>
      <c r="B418" s="4">
        <v>24757</v>
      </c>
      <c r="C418" s="4">
        <v>1</v>
      </c>
      <c r="D418" s="4" t="s">
        <v>411</v>
      </c>
      <c r="E418" s="4" t="s">
        <v>5</v>
      </c>
      <c r="F418" s="5"/>
      <c r="G418" s="5">
        <f t="shared" si="6"/>
        <v>0</v>
      </c>
    </row>
    <row r="419" spans="1:7" ht="22.5">
      <c r="A419" s="4">
        <v>398</v>
      </c>
      <c r="B419" s="4">
        <v>20846</v>
      </c>
      <c r="C419" s="4">
        <v>2</v>
      </c>
      <c r="D419" s="4" t="s">
        <v>412</v>
      </c>
      <c r="E419" s="4" t="s">
        <v>5</v>
      </c>
      <c r="F419" s="5"/>
      <c r="G419" s="5">
        <f t="shared" si="6"/>
        <v>0</v>
      </c>
    </row>
    <row r="420" spans="1:7" ht="22.5">
      <c r="A420" s="4">
        <v>399</v>
      </c>
      <c r="B420" s="4">
        <v>20851</v>
      </c>
      <c r="C420" s="4">
        <v>2</v>
      </c>
      <c r="D420" s="4" t="s">
        <v>413</v>
      </c>
      <c r="E420" s="4" t="s">
        <v>5</v>
      </c>
      <c r="F420" s="5"/>
      <c r="G420" s="5">
        <f t="shared" si="6"/>
        <v>0</v>
      </c>
    </row>
    <row r="421" spans="1:7" ht="22.5">
      <c r="A421" s="4">
        <v>400</v>
      </c>
      <c r="B421" s="4">
        <v>20858</v>
      </c>
      <c r="C421" s="4">
        <v>1</v>
      </c>
      <c r="D421" s="4" t="s">
        <v>414</v>
      </c>
      <c r="E421" s="4" t="s">
        <v>5</v>
      </c>
      <c r="F421" s="5"/>
      <c r="G421" s="5">
        <f t="shared" si="6"/>
        <v>0</v>
      </c>
    </row>
    <row r="422" spans="1:7" ht="22.5">
      <c r="A422" s="4">
        <v>401</v>
      </c>
      <c r="B422" s="4">
        <v>20857</v>
      </c>
      <c r="C422" s="4">
        <v>1</v>
      </c>
      <c r="D422" s="4" t="s">
        <v>415</v>
      </c>
      <c r="E422" s="4" t="s">
        <v>5</v>
      </c>
      <c r="F422" s="5"/>
      <c r="G422" s="5">
        <f t="shared" si="6"/>
        <v>0</v>
      </c>
    </row>
    <row r="423" spans="1:7" ht="22.5">
      <c r="A423" s="4">
        <v>402</v>
      </c>
      <c r="B423" s="4">
        <v>20859</v>
      </c>
      <c r="C423" s="4">
        <v>2</v>
      </c>
      <c r="D423" s="4" t="s">
        <v>416</v>
      </c>
      <c r="E423" s="4" t="s">
        <v>5</v>
      </c>
      <c r="F423" s="5"/>
      <c r="G423" s="5">
        <f t="shared" si="6"/>
        <v>0</v>
      </c>
    </row>
    <row r="424" spans="1:7">
      <c r="A424" s="4">
        <v>403</v>
      </c>
      <c r="B424" s="4">
        <v>28784</v>
      </c>
      <c r="C424" s="4">
        <v>1</v>
      </c>
      <c r="D424" s="4" t="s">
        <v>417</v>
      </c>
      <c r="E424" s="4" t="s">
        <v>5</v>
      </c>
      <c r="F424" s="5"/>
      <c r="G424" s="5">
        <f t="shared" si="6"/>
        <v>0</v>
      </c>
    </row>
    <row r="425" spans="1:7" ht="22.5">
      <c r="A425" s="4">
        <v>404</v>
      </c>
      <c r="B425" s="4">
        <v>20862</v>
      </c>
      <c r="C425" s="4">
        <v>1</v>
      </c>
      <c r="D425" s="4" t="s">
        <v>418</v>
      </c>
      <c r="E425" s="4" t="s">
        <v>5</v>
      </c>
      <c r="F425" s="5"/>
      <c r="G425" s="5">
        <f t="shared" si="6"/>
        <v>0</v>
      </c>
    </row>
    <row r="426" spans="1:7" ht="33.75">
      <c r="A426" s="4">
        <v>405</v>
      </c>
      <c r="B426" s="4">
        <v>24972</v>
      </c>
      <c r="C426" s="4">
        <v>2</v>
      </c>
      <c r="D426" s="4" t="s">
        <v>419</v>
      </c>
      <c r="E426" s="4" t="s">
        <v>66</v>
      </c>
      <c r="F426" s="5"/>
      <c r="G426" s="5">
        <f t="shared" si="6"/>
        <v>0</v>
      </c>
    </row>
    <row r="427" spans="1:7" ht="22.5">
      <c r="A427" s="4">
        <v>406</v>
      </c>
      <c r="B427" s="4">
        <v>24978</v>
      </c>
      <c r="C427" s="4">
        <v>1</v>
      </c>
      <c r="D427" s="4" t="s">
        <v>420</v>
      </c>
      <c r="E427" s="4" t="s">
        <v>5</v>
      </c>
      <c r="F427" s="5"/>
      <c r="G427" s="5">
        <f t="shared" si="6"/>
        <v>0</v>
      </c>
    </row>
    <row r="428" spans="1:7" ht="22.5">
      <c r="A428" s="4">
        <v>407</v>
      </c>
      <c r="B428" s="4">
        <v>28862</v>
      </c>
      <c r="C428" s="4">
        <v>1</v>
      </c>
      <c r="D428" s="4" t="s">
        <v>421</v>
      </c>
      <c r="E428" s="4" t="s">
        <v>5</v>
      </c>
      <c r="F428" s="5"/>
      <c r="G428" s="5">
        <f t="shared" si="6"/>
        <v>0</v>
      </c>
    </row>
    <row r="429" spans="1:7" ht="33.75">
      <c r="A429" s="4">
        <v>408</v>
      </c>
      <c r="B429" s="4">
        <v>30745</v>
      </c>
      <c r="C429" s="4">
        <v>1</v>
      </c>
      <c r="D429" s="4" t="s">
        <v>422</v>
      </c>
      <c r="E429" s="4" t="s">
        <v>13</v>
      </c>
      <c r="F429" s="5"/>
      <c r="G429" s="5">
        <f t="shared" si="6"/>
        <v>0</v>
      </c>
    </row>
    <row r="430" spans="1:7" ht="22.5">
      <c r="A430" s="4">
        <v>409</v>
      </c>
      <c r="B430" s="4">
        <v>30213</v>
      </c>
      <c r="C430" s="4">
        <v>2</v>
      </c>
      <c r="D430" s="4" t="s">
        <v>423</v>
      </c>
      <c r="E430" s="4" t="s">
        <v>13</v>
      </c>
      <c r="F430" s="5"/>
      <c r="G430" s="5">
        <f t="shared" si="6"/>
        <v>0</v>
      </c>
    </row>
    <row r="431" spans="1:7">
      <c r="A431" s="4">
        <v>410</v>
      </c>
      <c r="B431" s="4">
        <v>29123</v>
      </c>
      <c r="C431" s="4">
        <v>89</v>
      </c>
      <c r="D431" s="4" t="s">
        <v>424</v>
      </c>
      <c r="E431" s="4" t="s">
        <v>13</v>
      </c>
      <c r="F431" s="5"/>
      <c r="G431" s="5">
        <f t="shared" si="6"/>
        <v>0</v>
      </c>
    </row>
    <row r="432" spans="1:7" ht="33.75">
      <c r="A432" s="4">
        <v>411</v>
      </c>
      <c r="B432" s="4">
        <v>30881</v>
      </c>
      <c r="C432" s="4">
        <v>2</v>
      </c>
      <c r="D432" s="4" t="s">
        <v>425</v>
      </c>
      <c r="E432" s="4" t="s">
        <v>5</v>
      </c>
      <c r="F432" s="5"/>
      <c r="G432" s="5">
        <f t="shared" si="6"/>
        <v>0</v>
      </c>
    </row>
    <row r="433" spans="1:7" ht="22.5">
      <c r="A433" s="4">
        <v>412</v>
      </c>
      <c r="B433" s="4">
        <v>24151</v>
      </c>
      <c r="C433" s="4">
        <v>1</v>
      </c>
      <c r="D433" s="4" t="s">
        <v>426</v>
      </c>
      <c r="E433" s="4" t="s">
        <v>5</v>
      </c>
      <c r="F433" s="5"/>
      <c r="G433" s="5">
        <f t="shared" si="6"/>
        <v>0</v>
      </c>
    </row>
    <row r="434" spans="1:7" ht="22.5">
      <c r="A434" s="4">
        <v>413</v>
      </c>
      <c r="B434" s="4">
        <v>24970</v>
      </c>
      <c r="C434" s="4">
        <v>3</v>
      </c>
      <c r="D434" s="4" t="s">
        <v>427</v>
      </c>
      <c r="E434" s="4" t="s">
        <v>5</v>
      </c>
      <c r="F434" s="5"/>
      <c r="G434" s="5">
        <f t="shared" si="6"/>
        <v>0</v>
      </c>
    </row>
    <row r="435" spans="1:7" ht="33.75">
      <c r="A435" s="4">
        <v>414</v>
      </c>
      <c r="B435" s="4">
        <v>28760</v>
      </c>
      <c r="C435" s="4">
        <v>1</v>
      </c>
      <c r="D435" s="4" t="s">
        <v>428</v>
      </c>
      <c r="E435" s="4" t="s">
        <v>5</v>
      </c>
      <c r="F435" s="5"/>
      <c r="G435" s="5">
        <f t="shared" si="6"/>
        <v>0</v>
      </c>
    </row>
    <row r="436" spans="1:7" ht="22.5">
      <c r="A436" s="4">
        <v>415</v>
      </c>
      <c r="B436" s="4">
        <v>30058</v>
      </c>
      <c r="C436" s="4">
        <v>1</v>
      </c>
      <c r="D436" s="4" t="s">
        <v>429</v>
      </c>
      <c r="E436" s="4" t="s">
        <v>5</v>
      </c>
      <c r="F436" s="5"/>
      <c r="G436" s="5">
        <f t="shared" si="6"/>
        <v>0</v>
      </c>
    </row>
    <row r="437" spans="1:7" ht="22.5">
      <c r="A437" s="4">
        <v>416</v>
      </c>
      <c r="B437" s="4">
        <v>30447</v>
      </c>
      <c r="C437" s="4">
        <v>1</v>
      </c>
      <c r="D437" s="4" t="s">
        <v>430</v>
      </c>
      <c r="E437" s="4" t="s">
        <v>5</v>
      </c>
      <c r="F437" s="5"/>
      <c r="G437" s="5">
        <f t="shared" si="6"/>
        <v>0</v>
      </c>
    </row>
    <row r="438" spans="1:7" ht="22.5">
      <c r="A438" s="4">
        <v>417</v>
      </c>
      <c r="B438" s="4">
        <v>20083</v>
      </c>
      <c r="C438" s="4">
        <v>5</v>
      </c>
      <c r="D438" s="4" t="s">
        <v>431</v>
      </c>
      <c r="E438" s="4" t="s">
        <v>5</v>
      </c>
      <c r="F438" s="5"/>
      <c r="G438" s="5">
        <f t="shared" si="6"/>
        <v>0</v>
      </c>
    </row>
    <row r="439" spans="1:7" ht="22.5">
      <c r="A439" s="4">
        <v>418</v>
      </c>
      <c r="B439" s="4">
        <v>28818</v>
      </c>
      <c r="C439" s="4">
        <v>1</v>
      </c>
      <c r="D439" s="4" t="s">
        <v>432</v>
      </c>
      <c r="E439" s="4" t="s">
        <v>5</v>
      </c>
      <c r="F439" s="5"/>
      <c r="G439" s="5">
        <f t="shared" si="6"/>
        <v>0</v>
      </c>
    </row>
    <row r="440" spans="1:7" ht="22.5">
      <c r="A440" s="4">
        <v>419</v>
      </c>
      <c r="B440" s="4">
        <v>20868</v>
      </c>
      <c r="C440" s="4">
        <v>7</v>
      </c>
      <c r="D440" s="4" t="s">
        <v>433</v>
      </c>
      <c r="E440" s="4" t="s">
        <v>5</v>
      </c>
      <c r="F440" s="5"/>
      <c r="G440" s="5">
        <f t="shared" si="6"/>
        <v>0</v>
      </c>
    </row>
    <row r="441" spans="1:7" ht="22.5">
      <c r="A441" s="4">
        <v>420</v>
      </c>
      <c r="B441" s="4">
        <v>20869</v>
      </c>
      <c r="C441" s="4">
        <v>2</v>
      </c>
      <c r="D441" s="4" t="s">
        <v>434</v>
      </c>
      <c r="E441" s="4" t="s">
        <v>5</v>
      </c>
      <c r="F441" s="5"/>
      <c r="G441" s="5">
        <f t="shared" si="6"/>
        <v>0</v>
      </c>
    </row>
    <row r="442" spans="1:7" ht="22.5">
      <c r="A442" s="4">
        <v>421</v>
      </c>
      <c r="B442" s="4">
        <v>28934</v>
      </c>
      <c r="C442" s="4">
        <v>1</v>
      </c>
      <c r="D442" s="4" t="s">
        <v>435</v>
      </c>
      <c r="E442" s="4" t="s">
        <v>13</v>
      </c>
      <c r="F442" s="5"/>
      <c r="G442" s="5">
        <f t="shared" si="6"/>
        <v>0</v>
      </c>
    </row>
    <row r="443" spans="1:7" ht="22.5">
      <c r="A443" s="4">
        <v>422</v>
      </c>
      <c r="B443" s="4">
        <v>28790</v>
      </c>
      <c r="C443" s="4">
        <v>2</v>
      </c>
      <c r="D443" s="4" t="s">
        <v>436</v>
      </c>
      <c r="E443" s="4" t="s">
        <v>5</v>
      </c>
      <c r="F443" s="5"/>
      <c r="G443" s="5">
        <f t="shared" si="6"/>
        <v>0</v>
      </c>
    </row>
    <row r="444" spans="1:7" ht="22.5">
      <c r="A444" s="4">
        <v>423</v>
      </c>
      <c r="B444" s="4">
        <v>21846</v>
      </c>
      <c r="C444" s="4">
        <v>3</v>
      </c>
      <c r="D444" s="4" t="s">
        <v>437</v>
      </c>
      <c r="E444" s="4" t="s">
        <v>5</v>
      </c>
      <c r="F444" s="5"/>
      <c r="G444" s="5">
        <f t="shared" si="6"/>
        <v>0</v>
      </c>
    </row>
    <row r="445" spans="1:7" ht="22.5">
      <c r="A445" s="4">
        <v>424</v>
      </c>
      <c r="B445" s="4">
        <v>20871</v>
      </c>
      <c r="C445" s="4">
        <v>2</v>
      </c>
      <c r="D445" s="4" t="s">
        <v>438</v>
      </c>
      <c r="E445" s="4" t="s">
        <v>5</v>
      </c>
      <c r="F445" s="5"/>
      <c r="G445" s="5">
        <f t="shared" si="6"/>
        <v>0</v>
      </c>
    </row>
    <row r="446" spans="1:7" ht="22.5">
      <c r="A446" s="4">
        <v>425</v>
      </c>
      <c r="B446" s="4">
        <v>20876</v>
      </c>
      <c r="C446" s="4">
        <v>1</v>
      </c>
      <c r="D446" s="4" t="s">
        <v>439</v>
      </c>
      <c r="E446" s="4" t="s">
        <v>5</v>
      </c>
      <c r="F446" s="5"/>
      <c r="G446" s="5">
        <f t="shared" si="6"/>
        <v>0</v>
      </c>
    </row>
    <row r="447" spans="1:7" ht="22.5">
      <c r="A447" s="4">
        <v>426</v>
      </c>
      <c r="B447" s="4">
        <v>28840</v>
      </c>
      <c r="C447" s="4">
        <v>1</v>
      </c>
      <c r="D447" s="4" t="s">
        <v>440</v>
      </c>
      <c r="E447" s="4" t="s">
        <v>5</v>
      </c>
      <c r="F447" s="5"/>
      <c r="G447" s="5">
        <f t="shared" si="6"/>
        <v>0</v>
      </c>
    </row>
    <row r="448" spans="1:7" ht="22.5">
      <c r="A448" s="4">
        <v>427</v>
      </c>
      <c r="B448" s="4">
        <v>31008</v>
      </c>
      <c r="C448" s="4">
        <v>1</v>
      </c>
      <c r="D448" s="4" t="s">
        <v>441</v>
      </c>
      <c r="E448" s="4" t="s">
        <v>13</v>
      </c>
      <c r="F448" s="5"/>
      <c r="G448" s="5">
        <f t="shared" si="6"/>
        <v>0</v>
      </c>
    </row>
    <row r="449" spans="1:7" ht="22.5">
      <c r="A449" s="4">
        <v>428</v>
      </c>
      <c r="B449" s="4">
        <v>28891</v>
      </c>
      <c r="C449" s="4">
        <v>3</v>
      </c>
      <c r="D449" s="4" t="s">
        <v>442</v>
      </c>
      <c r="E449" s="4" t="s">
        <v>5</v>
      </c>
      <c r="F449" s="5"/>
      <c r="G449" s="5">
        <f t="shared" si="6"/>
        <v>0</v>
      </c>
    </row>
    <row r="450" spans="1:7">
      <c r="A450" s="4">
        <v>429</v>
      </c>
      <c r="B450" s="4">
        <v>28728</v>
      </c>
      <c r="C450" s="4">
        <v>1</v>
      </c>
      <c r="D450" s="4" t="s">
        <v>443</v>
      </c>
      <c r="E450" s="4" t="s">
        <v>13</v>
      </c>
      <c r="F450" s="5"/>
      <c r="G450" s="5">
        <f t="shared" si="6"/>
        <v>0</v>
      </c>
    </row>
    <row r="451" spans="1:7">
      <c r="A451" s="4">
        <v>430</v>
      </c>
      <c r="B451" s="4">
        <v>28603</v>
      </c>
      <c r="C451" s="4">
        <v>1</v>
      </c>
      <c r="D451" s="4" t="s">
        <v>444</v>
      </c>
      <c r="E451" s="4" t="s">
        <v>5</v>
      </c>
      <c r="F451" s="5"/>
      <c r="G451" s="5">
        <f t="shared" si="6"/>
        <v>0</v>
      </c>
    </row>
    <row r="452" spans="1:7" ht="22.5">
      <c r="A452" s="4">
        <v>431</v>
      </c>
      <c r="B452" s="4">
        <v>20881</v>
      </c>
      <c r="C452" s="4">
        <v>3</v>
      </c>
      <c r="D452" s="4" t="s">
        <v>445</v>
      </c>
      <c r="E452" s="4" t="s">
        <v>5</v>
      </c>
      <c r="F452" s="5"/>
      <c r="G452" s="5">
        <f t="shared" si="6"/>
        <v>0</v>
      </c>
    </row>
    <row r="453" spans="1:7" ht="22.5">
      <c r="A453" s="4">
        <v>432</v>
      </c>
      <c r="B453" s="4">
        <v>28762</v>
      </c>
      <c r="C453" s="4">
        <v>1</v>
      </c>
      <c r="D453" s="4" t="s">
        <v>446</v>
      </c>
      <c r="E453" s="4" t="s">
        <v>13</v>
      </c>
      <c r="F453" s="5"/>
      <c r="G453" s="5">
        <f t="shared" si="6"/>
        <v>0</v>
      </c>
    </row>
    <row r="454" spans="1:7" ht="22.5">
      <c r="A454" s="4">
        <v>433</v>
      </c>
      <c r="B454" s="4">
        <v>20885</v>
      </c>
      <c r="C454" s="4">
        <v>1</v>
      </c>
      <c r="D454" s="4" t="s">
        <v>447</v>
      </c>
      <c r="E454" s="4" t="s">
        <v>5</v>
      </c>
      <c r="F454" s="5"/>
      <c r="G454" s="5">
        <f t="shared" si="6"/>
        <v>0</v>
      </c>
    </row>
    <row r="455" spans="1:7" ht="22.5">
      <c r="A455" s="4">
        <v>434</v>
      </c>
      <c r="B455" s="4">
        <v>20884</v>
      </c>
      <c r="C455" s="4">
        <v>1</v>
      </c>
      <c r="D455" s="4" t="s">
        <v>448</v>
      </c>
      <c r="E455" s="4" t="s">
        <v>5</v>
      </c>
      <c r="F455" s="5"/>
      <c r="G455" s="5">
        <f t="shared" si="6"/>
        <v>0</v>
      </c>
    </row>
    <row r="456" spans="1:7" ht="22.5">
      <c r="A456" s="4">
        <v>435</v>
      </c>
      <c r="B456" s="4">
        <v>20882</v>
      </c>
      <c r="C456" s="4">
        <v>1</v>
      </c>
      <c r="D456" s="4" t="s">
        <v>449</v>
      </c>
      <c r="E456" s="4" t="s">
        <v>5</v>
      </c>
      <c r="F456" s="5"/>
      <c r="G456" s="5">
        <f t="shared" si="6"/>
        <v>0</v>
      </c>
    </row>
    <row r="457" spans="1:7" ht="22.5">
      <c r="A457" s="4">
        <v>436</v>
      </c>
      <c r="B457" s="4">
        <v>20893</v>
      </c>
      <c r="C457" s="4">
        <v>1</v>
      </c>
      <c r="D457" s="4" t="s">
        <v>450</v>
      </c>
      <c r="E457" s="4" t="s">
        <v>5</v>
      </c>
      <c r="F457" s="5"/>
      <c r="G457" s="5">
        <f t="shared" si="6"/>
        <v>0</v>
      </c>
    </row>
    <row r="458" spans="1:7" ht="22.5">
      <c r="A458" s="4">
        <v>437</v>
      </c>
      <c r="B458" s="4">
        <v>20895</v>
      </c>
      <c r="C458" s="4">
        <v>1</v>
      </c>
      <c r="D458" s="4" t="s">
        <v>451</v>
      </c>
      <c r="E458" s="4" t="s">
        <v>5</v>
      </c>
      <c r="F458" s="5"/>
      <c r="G458" s="5">
        <f t="shared" si="6"/>
        <v>0</v>
      </c>
    </row>
    <row r="459" spans="1:7" ht="22.5">
      <c r="A459" s="4">
        <v>438</v>
      </c>
      <c r="B459" s="4">
        <v>20894</v>
      </c>
      <c r="C459" s="4">
        <v>2</v>
      </c>
      <c r="D459" s="4" t="s">
        <v>452</v>
      </c>
      <c r="E459" s="4" t="s">
        <v>5</v>
      </c>
      <c r="F459" s="5"/>
      <c r="G459" s="5">
        <f t="shared" si="6"/>
        <v>0</v>
      </c>
    </row>
    <row r="460" spans="1:7" ht="22.5">
      <c r="A460" s="4">
        <v>439</v>
      </c>
      <c r="B460" s="4">
        <v>20896</v>
      </c>
      <c r="C460" s="4">
        <v>2</v>
      </c>
      <c r="D460" s="4" t="s">
        <v>453</v>
      </c>
      <c r="E460" s="4" t="s">
        <v>454</v>
      </c>
      <c r="F460" s="5"/>
      <c r="G460" s="5">
        <f t="shared" si="6"/>
        <v>0</v>
      </c>
    </row>
    <row r="461" spans="1:7" ht="22.5">
      <c r="A461" s="4">
        <v>440</v>
      </c>
      <c r="B461" s="4">
        <v>20890</v>
      </c>
      <c r="C461" s="4">
        <v>4</v>
      </c>
      <c r="D461" s="4" t="s">
        <v>455</v>
      </c>
      <c r="E461" s="4" t="s">
        <v>5</v>
      </c>
      <c r="F461" s="5"/>
      <c r="G461" s="5">
        <f t="shared" si="6"/>
        <v>0</v>
      </c>
    </row>
    <row r="462" spans="1:7" ht="22.5">
      <c r="A462" s="4">
        <v>441</v>
      </c>
      <c r="B462" s="4">
        <v>20892</v>
      </c>
      <c r="C462" s="4">
        <v>2</v>
      </c>
      <c r="D462" s="4" t="s">
        <v>456</v>
      </c>
      <c r="E462" s="4" t="s">
        <v>5</v>
      </c>
      <c r="F462" s="5"/>
      <c r="G462" s="5">
        <f t="shared" si="6"/>
        <v>0</v>
      </c>
    </row>
    <row r="463" spans="1:7" ht="22.5">
      <c r="A463" s="4">
        <v>442</v>
      </c>
      <c r="B463" s="4">
        <v>20824</v>
      </c>
      <c r="C463" s="4">
        <v>1</v>
      </c>
      <c r="D463" s="4" t="s">
        <v>457</v>
      </c>
      <c r="E463" s="4" t="s">
        <v>5</v>
      </c>
      <c r="F463" s="5"/>
      <c r="G463" s="5">
        <f t="shared" si="6"/>
        <v>0</v>
      </c>
    </row>
    <row r="464" spans="1:7" ht="22.5">
      <c r="A464" s="4">
        <v>443</v>
      </c>
      <c r="B464" s="4">
        <v>20899</v>
      </c>
      <c r="C464" s="4">
        <v>3</v>
      </c>
      <c r="D464" s="4" t="s">
        <v>458</v>
      </c>
      <c r="E464" s="4" t="s">
        <v>5</v>
      </c>
      <c r="F464" s="5"/>
      <c r="G464" s="5">
        <f t="shared" si="6"/>
        <v>0</v>
      </c>
    </row>
    <row r="465" spans="1:7" ht="22.5">
      <c r="A465" s="4">
        <v>444</v>
      </c>
      <c r="B465" s="4">
        <v>20900</v>
      </c>
      <c r="C465" s="4">
        <v>4</v>
      </c>
      <c r="D465" s="4" t="s">
        <v>459</v>
      </c>
      <c r="E465" s="4" t="s">
        <v>5</v>
      </c>
      <c r="F465" s="5"/>
      <c r="G465" s="5">
        <f t="shared" si="6"/>
        <v>0</v>
      </c>
    </row>
    <row r="466" spans="1:7" ht="22.5">
      <c r="A466" s="4">
        <v>445</v>
      </c>
      <c r="B466" s="4">
        <v>20897</v>
      </c>
      <c r="C466" s="4">
        <v>2</v>
      </c>
      <c r="D466" s="4" t="s">
        <v>460</v>
      </c>
      <c r="E466" s="4" t="s">
        <v>5</v>
      </c>
      <c r="F466" s="5"/>
      <c r="G466" s="5">
        <f t="shared" si="6"/>
        <v>0</v>
      </c>
    </row>
    <row r="467" spans="1:7" ht="22.5">
      <c r="A467" s="4">
        <v>446</v>
      </c>
      <c r="B467" s="4">
        <v>20901</v>
      </c>
      <c r="C467" s="4">
        <v>1</v>
      </c>
      <c r="D467" s="4" t="s">
        <v>461</v>
      </c>
      <c r="E467" s="4" t="s">
        <v>5</v>
      </c>
      <c r="F467" s="5"/>
      <c r="G467" s="5">
        <f t="shared" si="6"/>
        <v>0</v>
      </c>
    </row>
    <row r="468" spans="1:7" ht="22.5">
      <c r="A468" s="4">
        <v>447</v>
      </c>
      <c r="B468" s="4">
        <v>30376</v>
      </c>
      <c r="C468" s="4">
        <v>1</v>
      </c>
      <c r="D468" s="4" t="s">
        <v>462</v>
      </c>
      <c r="E468" s="4" t="s">
        <v>13</v>
      </c>
      <c r="F468" s="5"/>
      <c r="G468" s="5">
        <f t="shared" si="6"/>
        <v>0</v>
      </c>
    </row>
    <row r="469" spans="1:7" ht="22.5">
      <c r="A469" s="4">
        <v>448</v>
      </c>
      <c r="B469" s="4">
        <v>30291</v>
      </c>
      <c r="C469" s="4">
        <v>2</v>
      </c>
      <c r="D469" s="4" t="s">
        <v>463</v>
      </c>
      <c r="E469" s="4" t="s">
        <v>13</v>
      </c>
      <c r="F469" s="5"/>
      <c r="G469" s="5">
        <f t="shared" si="6"/>
        <v>0</v>
      </c>
    </row>
    <row r="470" spans="1:7" ht="22.5">
      <c r="A470" s="4">
        <v>449</v>
      </c>
      <c r="B470" s="4">
        <v>20945</v>
      </c>
      <c r="C470" s="4">
        <v>1</v>
      </c>
      <c r="D470" s="4" t="s">
        <v>464</v>
      </c>
      <c r="E470" s="4" t="s">
        <v>5</v>
      </c>
      <c r="F470" s="5"/>
      <c r="G470" s="5">
        <f t="shared" ref="G470:G533" si="7">F470*C470</f>
        <v>0</v>
      </c>
    </row>
    <row r="471" spans="1:7" ht="22.5">
      <c r="A471" s="4">
        <v>450</v>
      </c>
      <c r="B471" s="4">
        <v>20943</v>
      </c>
      <c r="C471" s="4">
        <v>1</v>
      </c>
      <c r="D471" s="4" t="s">
        <v>465</v>
      </c>
      <c r="E471" s="4" t="s">
        <v>5</v>
      </c>
      <c r="F471" s="5"/>
      <c r="G471" s="5">
        <f t="shared" si="7"/>
        <v>0</v>
      </c>
    </row>
    <row r="472" spans="1:7" ht="22.5">
      <c r="A472" s="4">
        <v>451</v>
      </c>
      <c r="B472" s="4">
        <v>20673</v>
      </c>
      <c r="C472" s="4">
        <v>2</v>
      </c>
      <c r="D472" s="4" t="s">
        <v>466</v>
      </c>
      <c r="E472" s="4" t="s">
        <v>5</v>
      </c>
      <c r="F472" s="5"/>
      <c r="G472" s="5">
        <f t="shared" si="7"/>
        <v>0</v>
      </c>
    </row>
    <row r="473" spans="1:7" ht="22.5">
      <c r="A473" s="4">
        <v>452</v>
      </c>
      <c r="B473" s="4">
        <v>24121</v>
      </c>
      <c r="C473" s="4">
        <v>2</v>
      </c>
      <c r="D473" s="4" t="s">
        <v>467</v>
      </c>
      <c r="E473" s="4" t="s">
        <v>5</v>
      </c>
      <c r="F473" s="5"/>
      <c r="G473" s="5">
        <f t="shared" si="7"/>
        <v>0</v>
      </c>
    </row>
    <row r="474" spans="1:7" ht="22.5">
      <c r="A474" s="4">
        <v>453</v>
      </c>
      <c r="B474" s="4">
        <v>28748</v>
      </c>
      <c r="C474" s="4">
        <v>3</v>
      </c>
      <c r="D474" s="4" t="s">
        <v>468</v>
      </c>
      <c r="E474" s="4" t="s">
        <v>13</v>
      </c>
      <c r="F474" s="5"/>
      <c r="G474" s="5">
        <f t="shared" si="7"/>
        <v>0</v>
      </c>
    </row>
    <row r="475" spans="1:7" ht="22.5">
      <c r="A475" s="4">
        <v>454</v>
      </c>
      <c r="B475" s="4">
        <v>20912</v>
      </c>
      <c r="C475" s="4">
        <v>4</v>
      </c>
      <c r="D475" s="4" t="s">
        <v>469</v>
      </c>
      <c r="E475" s="4" t="s">
        <v>5</v>
      </c>
      <c r="F475" s="5"/>
      <c r="G475" s="5">
        <f t="shared" si="7"/>
        <v>0</v>
      </c>
    </row>
    <row r="476" spans="1:7" ht="22.5">
      <c r="A476" s="4">
        <v>455</v>
      </c>
      <c r="B476" s="4">
        <v>28785</v>
      </c>
      <c r="C476" s="4">
        <v>1</v>
      </c>
      <c r="D476" s="4" t="s">
        <v>470</v>
      </c>
      <c r="E476" s="4" t="s">
        <v>13</v>
      </c>
      <c r="F476" s="5"/>
      <c r="G476" s="5">
        <f t="shared" si="7"/>
        <v>0</v>
      </c>
    </row>
    <row r="477" spans="1:7" ht="22.5">
      <c r="A477" s="4">
        <v>456</v>
      </c>
      <c r="B477" s="4">
        <v>20947</v>
      </c>
      <c r="C477" s="4">
        <v>2</v>
      </c>
      <c r="D477" s="4" t="s">
        <v>471</v>
      </c>
      <c r="E477" s="4" t="s">
        <v>5</v>
      </c>
      <c r="F477" s="5"/>
      <c r="G477" s="5">
        <f t="shared" si="7"/>
        <v>0</v>
      </c>
    </row>
    <row r="478" spans="1:7">
      <c r="A478" s="4">
        <v>457</v>
      </c>
      <c r="B478" s="4">
        <v>30247</v>
      </c>
      <c r="C478" s="4">
        <v>1</v>
      </c>
      <c r="D478" s="4" t="s">
        <v>472</v>
      </c>
      <c r="E478" s="4" t="s">
        <v>13</v>
      </c>
      <c r="F478" s="5"/>
      <c r="G478" s="5">
        <f t="shared" si="7"/>
        <v>0</v>
      </c>
    </row>
    <row r="479" spans="1:7">
      <c r="A479" s="4">
        <v>458</v>
      </c>
      <c r="B479" s="4">
        <v>28630</v>
      </c>
      <c r="C479" s="4">
        <v>1</v>
      </c>
      <c r="D479" s="4" t="s">
        <v>473</v>
      </c>
      <c r="E479" s="4" t="s">
        <v>5</v>
      </c>
      <c r="F479" s="5"/>
      <c r="G479" s="5">
        <f t="shared" si="7"/>
        <v>0</v>
      </c>
    </row>
    <row r="480" spans="1:7" ht="22.5">
      <c r="A480" s="4">
        <v>459</v>
      </c>
      <c r="B480" s="4">
        <v>28878</v>
      </c>
      <c r="C480" s="4">
        <v>1</v>
      </c>
      <c r="D480" s="4" t="s">
        <v>474</v>
      </c>
      <c r="E480" s="4" t="s">
        <v>5</v>
      </c>
      <c r="F480" s="5"/>
      <c r="G480" s="5">
        <f t="shared" si="7"/>
        <v>0</v>
      </c>
    </row>
    <row r="481" spans="1:7" ht="22.5">
      <c r="A481" s="4">
        <v>460</v>
      </c>
      <c r="B481" s="4">
        <v>29047</v>
      </c>
      <c r="C481" s="4">
        <v>2</v>
      </c>
      <c r="D481" s="4" t="s">
        <v>475</v>
      </c>
      <c r="E481" s="4" t="s">
        <v>5</v>
      </c>
      <c r="F481" s="5"/>
      <c r="G481" s="5">
        <f t="shared" si="7"/>
        <v>0</v>
      </c>
    </row>
    <row r="482" spans="1:7" ht="22.5">
      <c r="A482" s="4">
        <v>461</v>
      </c>
      <c r="B482" s="4">
        <v>31026</v>
      </c>
      <c r="C482" s="4">
        <v>4</v>
      </c>
      <c r="D482" s="4" t="s">
        <v>476</v>
      </c>
      <c r="E482" s="4" t="s">
        <v>13</v>
      </c>
      <c r="F482" s="5"/>
      <c r="G482" s="5">
        <f t="shared" si="7"/>
        <v>0</v>
      </c>
    </row>
    <row r="483" spans="1:7" ht="22.5">
      <c r="A483" s="4">
        <v>462</v>
      </c>
      <c r="B483" s="4">
        <v>21860</v>
      </c>
      <c r="C483" s="4">
        <v>2</v>
      </c>
      <c r="D483" s="4" t="s">
        <v>477</v>
      </c>
      <c r="E483" s="4" t="s">
        <v>5</v>
      </c>
      <c r="F483" s="5"/>
      <c r="G483" s="5">
        <f t="shared" si="7"/>
        <v>0</v>
      </c>
    </row>
    <row r="484" spans="1:7" ht="22.5">
      <c r="A484" s="4">
        <v>463</v>
      </c>
      <c r="B484" s="4">
        <v>29029</v>
      </c>
      <c r="C484" s="4">
        <v>1</v>
      </c>
      <c r="D484" s="4" t="s">
        <v>478</v>
      </c>
      <c r="E484" s="4" t="s">
        <v>5</v>
      </c>
      <c r="F484" s="5"/>
      <c r="G484" s="5">
        <f t="shared" si="7"/>
        <v>0</v>
      </c>
    </row>
    <row r="485" spans="1:7" ht="22.5">
      <c r="A485" s="4">
        <v>464</v>
      </c>
      <c r="B485" s="4">
        <v>30409</v>
      </c>
      <c r="C485" s="4">
        <v>4</v>
      </c>
      <c r="D485" s="4" t="s">
        <v>479</v>
      </c>
      <c r="E485" s="4" t="s">
        <v>13</v>
      </c>
      <c r="F485" s="5"/>
      <c r="G485" s="5">
        <f t="shared" si="7"/>
        <v>0</v>
      </c>
    </row>
    <row r="486" spans="1:7" ht="22.5">
      <c r="A486" s="4">
        <v>465</v>
      </c>
      <c r="B486" s="4">
        <v>28948</v>
      </c>
      <c r="C486" s="4">
        <v>1</v>
      </c>
      <c r="D486" s="4" t="s">
        <v>480</v>
      </c>
      <c r="E486" s="4" t="s">
        <v>5</v>
      </c>
      <c r="F486" s="5"/>
      <c r="G486" s="5">
        <f t="shared" si="7"/>
        <v>0</v>
      </c>
    </row>
    <row r="487" spans="1:7" ht="22.5">
      <c r="A487" s="4">
        <v>466</v>
      </c>
      <c r="B487" s="4">
        <v>20930</v>
      </c>
      <c r="C487" s="4">
        <v>2</v>
      </c>
      <c r="D487" s="4" t="s">
        <v>481</v>
      </c>
      <c r="E487" s="4" t="s">
        <v>5</v>
      </c>
      <c r="F487" s="5"/>
      <c r="G487" s="5">
        <f t="shared" si="7"/>
        <v>0</v>
      </c>
    </row>
    <row r="488" spans="1:7" ht="22.5">
      <c r="A488" s="4">
        <v>467</v>
      </c>
      <c r="B488" s="4">
        <v>28864</v>
      </c>
      <c r="C488" s="4">
        <v>2</v>
      </c>
      <c r="D488" s="4" t="s">
        <v>482</v>
      </c>
      <c r="E488" s="4" t="s">
        <v>5</v>
      </c>
      <c r="F488" s="5"/>
      <c r="G488" s="5">
        <f t="shared" si="7"/>
        <v>0</v>
      </c>
    </row>
    <row r="489" spans="1:7" ht="33.75">
      <c r="A489" s="4">
        <v>468</v>
      </c>
      <c r="B489" s="4">
        <v>28942</v>
      </c>
      <c r="C489" s="4">
        <v>2</v>
      </c>
      <c r="D489" s="4" t="s">
        <v>483</v>
      </c>
      <c r="E489" s="4" t="s">
        <v>5</v>
      </c>
      <c r="F489" s="5"/>
      <c r="G489" s="5">
        <f t="shared" si="7"/>
        <v>0</v>
      </c>
    </row>
    <row r="490" spans="1:7" ht="22.5">
      <c r="A490" s="4">
        <v>469</v>
      </c>
      <c r="B490" s="4">
        <v>22021</v>
      </c>
      <c r="C490" s="4">
        <v>3</v>
      </c>
      <c r="D490" s="4" t="s">
        <v>484</v>
      </c>
      <c r="E490" s="4" t="s">
        <v>5</v>
      </c>
      <c r="F490" s="5"/>
      <c r="G490" s="5">
        <f t="shared" si="7"/>
        <v>0</v>
      </c>
    </row>
    <row r="491" spans="1:7" ht="22.5">
      <c r="A491" s="4">
        <v>470</v>
      </c>
      <c r="B491" s="4">
        <v>28866</v>
      </c>
      <c r="C491" s="4">
        <v>1</v>
      </c>
      <c r="D491" s="4" t="s">
        <v>485</v>
      </c>
      <c r="E491" s="4" t="s">
        <v>5</v>
      </c>
      <c r="F491" s="5"/>
      <c r="G491" s="5">
        <f t="shared" si="7"/>
        <v>0</v>
      </c>
    </row>
    <row r="492" spans="1:7">
      <c r="A492" s="4">
        <v>471</v>
      </c>
      <c r="B492" s="4">
        <v>25015</v>
      </c>
      <c r="C492" s="4">
        <v>1</v>
      </c>
      <c r="D492" s="4" t="s">
        <v>486</v>
      </c>
      <c r="E492" s="4" t="s">
        <v>5</v>
      </c>
      <c r="F492" s="5"/>
      <c r="G492" s="5">
        <f t="shared" si="7"/>
        <v>0</v>
      </c>
    </row>
    <row r="493" spans="1:7" ht="22.5">
      <c r="A493" s="4">
        <v>472</v>
      </c>
      <c r="B493" s="4">
        <v>28656</v>
      </c>
      <c r="C493" s="4">
        <v>7</v>
      </c>
      <c r="D493" s="4" t="s">
        <v>487</v>
      </c>
      <c r="E493" s="4" t="s">
        <v>13</v>
      </c>
      <c r="F493" s="5"/>
      <c r="G493" s="5">
        <f t="shared" si="7"/>
        <v>0</v>
      </c>
    </row>
    <row r="494" spans="1:7" ht="22.5">
      <c r="A494" s="4">
        <v>473</v>
      </c>
      <c r="B494" s="4">
        <v>20932</v>
      </c>
      <c r="C494" s="4">
        <v>2</v>
      </c>
      <c r="D494" s="4" t="s">
        <v>488</v>
      </c>
      <c r="E494" s="4" t="s">
        <v>5</v>
      </c>
      <c r="F494" s="5"/>
      <c r="G494" s="5">
        <f t="shared" si="7"/>
        <v>0</v>
      </c>
    </row>
    <row r="495" spans="1:7" ht="22.5">
      <c r="A495" s="4">
        <v>474</v>
      </c>
      <c r="B495" s="4">
        <v>20933</v>
      </c>
      <c r="C495" s="4">
        <v>6</v>
      </c>
      <c r="D495" s="4" t="s">
        <v>489</v>
      </c>
      <c r="E495" s="4" t="s">
        <v>5</v>
      </c>
      <c r="F495" s="5"/>
      <c r="G495" s="5">
        <f t="shared" si="7"/>
        <v>0</v>
      </c>
    </row>
    <row r="496" spans="1:7" ht="22.5">
      <c r="A496" s="4">
        <v>475</v>
      </c>
      <c r="B496" s="4">
        <v>20935</v>
      </c>
      <c r="C496" s="4">
        <v>2</v>
      </c>
      <c r="D496" s="4" t="s">
        <v>490</v>
      </c>
      <c r="E496" s="4" t="s">
        <v>5</v>
      </c>
      <c r="F496" s="5"/>
      <c r="G496" s="5">
        <f t="shared" si="7"/>
        <v>0</v>
      </c>
    </row>
    <row r="497" spans="1:7" ht="22.5">
      <c r="A497" s="4">
        <v>476</v>
      </c>
      <c r="B497" s="4">
        <v>28965</v>
      </c>
      <c r="C497" s="4">
        <v>1</v>
      </c>
      <c r="D497" s="4" t="s">
        <v>491</v>
      </c>
      <c r="E497" s="4" t="s">
        <v>5</v>
      </c>
      <c r="F497" s="5"/>
      <c r="G497" s="5">
        <f t="shared" si="7"/>
        <v>0</v>
      </c>
    </row>
    <row r="498" spans="1:7" ht="22.5">
      <c r="A498" s="4">
        <v>477</v>
      </c>
      <c r="B498" s="4">
        <v>28649</v>
      </c>
      <c r="C498" s="4">
        <v>1</v>
      </c>
      <c r="D498" s="4" t="s">
        <v>492</v>
      </c>
      <c r="E498" s="4" t="s">
        <v>5</v>
      </c>
      <c r="F498" s="5"/>
      <c r="G498" s="5">
        <f t="shared" si="7"/>
        <v>0</v>
      </c>
    </row>
    <row r="499" spans="1:7" ht="22.5">
      <c r="A499" s="4">
        <v>478</v>
      </c>
      <c r="B499" s="4">
        <v>20936</v>
      </c>
      <c r="C499" s="4">
        <v>2</v>
      </c>
      <c r="D499" s="4" t="s">
        <v>493</v>
      </c>
      <c r="E499" s="4" t="s">
        <v>5</v>
      </c>
      <c r="F499" s="5"/>
      <c r="G499" s="5">
        <f t="shared" si="7"/>
        <v>0</v>
      </c>
    </row>
    <row r="500" spans="1:7" ht="22.5">
      <c r="A500" s="4">
        <v>479</v>
      </c>
      <c r="B500" s="4">
        <v>24692</v>
      </c>
      <c r="C500" s="4">
        <v>1</v>
      </c>
      <c r="D500" s="4" t="s">
        <v>494</v>
      </c>
      <c r="E500" s="4" t="s">
        <v>5</v>
      </c>
      <c r="F500" s="5"/>
      <c r="G500" s="5">
        <f t="shared" si="7"/>
        <v>0</v>
      </c>
    </row>
    <row r="501" spans="1:7" ht="22.5">
      <c r="A501" s="4">
        <v>480</v>
      </c>
      <c r="B501" s="4">
        <v>28712</v>
      </c>
      <c r="C501" s="4">
        <v>1</v>
      </c>
      <c r="D501" s="4" t="s">
        <v>495</v>
      </c>
      <c r="E501" s="4" t="s">
        <v>5</v>
      </c>
      <c r="F501" s="5"/>
      <c r="G501" s="5">
        <f t="shared" si="7"/>
        <v>0</v>
      </c>
    </row>
    <row r="502" spans="1:7">
      <c r="A502" s="4">
        <v>481</v>
      </c>
      <c r="B502" s="4">
        <v>29394</v>
      </c>
      <c r="C502" s="4">
        <v>1</v>
      </c>
      <c r="D502" s="4" t="s">
        <v>496</v>
      </c>
      <c r="E502" s="4" t="s">
        <v>5</v>
      </c>
      <c r="F502" s="5"/>
      <c r="G502" s="5">
        <f t="shared" si="7"/>
        <v>0</v>
      </c>
    </row>
    <row r="503" spans="1:7" ht="22.5">
      <c r="A503" s="4">
        <v>482</v>
      </c>
      <c r="B503" s="4">
        <v>20956</v>
      </c>
      <c r="C503" s="4">
        <v>1</v>
      </c>
      <c r="D503" s="4" t="s">
        <v>497</v>
      </c>
      <c r="E503" s="4" t="s">
        <v>5</v>
      </c>
      <c r="F503" s="5"/>
      <c r="G503" s="5">
        <f t="shared" si="7"/>
        <v>0</v>
      </c>
    </row>
    <row r="504" spans="1:7">
      <c r="A504" s="4">
        <v>483</v>
      </c>
      <c r="B504" s="4">
        <v>20958</v>
      </c>
      <c r="C504" s="4">
        <v>4</v>
      </c>
      <c r="D504" s="4" t="s">
        <v>498</v>
      </c>
      <c r="E504" s="4" t="s">
        <v>499</v>
      </c>
      <c r="F504" s="5"/>
      <c r="G504" s="5">
        <f t="shared" si="7"/>
        <v>0</v>
      </c>
    </row>
    <row r="505" spans="1:7" ht="22.5">
      <c r="A505" s="4">
        <v>484</v>
      </c>
      <c r="B505" s="4">
        <v>28719</v>
      </c>
      <c r="C505" s="4">
        <v>1</v>
      </c>
      <c r="D505" s="4" t="s">
        <v>500</v>
      </c>
      <c r="E505" s="4" t="s">
        <v>5</v>
      </c>
      <c r="F505" s="5"/>
      <c r="G505" s="5">
        <f t="shared" si="7"/>
        <v>0</v>
      </c>
    </row>
    <row r="506" spans="1:7" ht="22.5">
      <c r="A506" s="4">
        <v>485</v>
      </c>
      <c r="B506" s="4">
        <v>20982</v>
      </c>
      <c r="C506" s="4">
        <v>4</v>
      </c>
      <c r="D506" s="4" t="s">
        <v>501</v>
      </c>
      <c r="E506" s="4" t="s">
        <v>5</v>
      </c>
      <c r="F506" s="5"/>
      <c r="G506" s="5">
        <f t="shared" si="7"/>
        <v>0</v>
      </c>
    </row>
    <row r="507" spans="1:7" ht="22.5">
      <c r="A507" s="4">
        <v>486</v>
      </c>
      <c r="B507" s="4">
        <v>20983</v>
      </c>
      <c r="C507" s="4">
        <v>5</v>
      </c>
      <c r="D507" s="4" t="s">
        <v>502</v>
      </c>
      <c r="E507" s="4" t="s">
        <v>5</v>
      </c>
      <c r="F507" s="5"/>
      <c r="G507" s="5">
        <f t="shared" si="7"/>
        <v>0</v>
      </c>
    </row>
    <row r="508" spans="1:7" ht="22.5">
      <c r="A508" s="4">
        <v>487</v>
      </c>
      <c r="B508" s="4">
        <v>28729</v>
      </c>
      <c r="C508" s="4">
        <v>1</v>
      </c>
      <c r="D508" s="4" t="s">
        <v>503</v>
      </c>
      <c r="E508" s="4" t="s">
        <v>5</v>
      </c>
      <c r="F508" s="5"/>
      <c r="G508" s="5">
        <f t="shared" si="7"/>
        <v>0</v>
      </c>
    </row>
    <row r="509" spans="1:7" ht="22.5">
      <c r="A509" s="4">
        <v>488</v>
      </c>
      <c r="B509" s="4">
        <v>20995</v>
      </c>
      <c r="C509" s="4">
        <v>9</v>
      </c>
      <c r="D509" s="4" t="s">
        <v>504</v>
      </c>
      <c r="E509" s="4" t="s">
        <v>5</v>
      </c>
      <c r="F509" s="5"/>
      <c r="G509" s="5">
        <f t="shared" si="7"/>
        <v>0</v>
      </c>
    </row>
    <row r="510" spans="1:7" ht="22.5">
      <c r="A510" s="4">
        <v>489</v>
      </c>
      <c r="B510" s="4">
        <v>20993</v>
      </c>
      <c r="C510" s="4">
        <v>1</v>
      </c>
      <c r="D510" s="4" t="s">
        <v>505</v>
      </c>
      <c r="E510" s="4" t="s">
        <v>5</v>
      </c>
      <c r="F510" s="5"/>
      <c r="G510" s="5">
        <f t="shared" si="7"/>
        <v>0</v>
      </c>
    </row>
    <row r="511" spans="1:7" ht="45">
      <c r="A511" s="4">
        <v>490</v>
      </c>
      <c r="B511" s="4">
        <v>28779</v>
      </c>
      <c r="C511" s="4">
        <v>2</v>
      </c>
      <c r="D511" s="4" t="s">
        <v>506</v>
      </c>
      <c r="E511" s="4" t="s">
        <v>13</v>
      </c>
      <c r="F511" s="5"/>
      <c r="G511" s="5">
        <f t="shared" si="7"/>
        <v>0</v>
      </c>
    </row>
    <row r="512" spans="1:7" ht="22.5">
      <c r="A512" s="4">
        <v>491</v>
      </c>
      <c r="B512" s="4">
        <v>21017</v>
      </c>
      <c r="C512" s="4">
        <v>6</v>
      </c>
      <c r="D512" s="4" t="s">
        <v>507</v>
      </c>
      <c r="E512" s="4" t="s">
        <v>5</v>
      </c>
      <c r="F512" s="5"/>
      <c r="G512" s="5">
        <f t="shared" si="7"/>
        <v>0</v>
      </c>
    </row>
    <row r="513" spans="1:7" ht="22.5">
      <c r="A513" s="4">
        <v>492</v>
      </c>
      <c r="B513" s="4">
        <v>28731</v>
      </c>
      <c r="C513" s="4">
        <v>1</v>
      </c>
      <c r="D513" s="4" t="s">
        <v>508</v>
      </c>
      <c r="E513" s="4" t="s">
        <v>5</v>
      </c>
      <c r="F513" s="5"/>
      <c r="G513" s="5">
        <f t="shared" si="7"/>
        <v>0</v>
      </c>
    </row>
    <row r="514" spans="1:7" ht="22.5">
      <c r="A514" s="4">
        <v>493</v>
      </c>
      <c r="B514" s="4">
        <v>21019</v>
      </c>
      <c r="C514" s="4">
        <v>1</v>
      </c>
      <c r="D514" s="4" t="s">
        <v>509</v>
      </c>
      <c r="E514" s="4" t="s">
        <v>5</v>
      </c>
      <c r="F514" s="5"/>
      <c r="G514" s="5">
        <f t="shared" si="7"/>
        <v>0</v>
      </c>
    </row>
    <row r="515" spans="1:7" ht="22.5">
      <c r="A515" s="4">
        <v>494</v>
      </c>
      <c r="B515" s="4">
        <v>21011</v>
      </c>
      <c r="C515" s="4">
        <v>1</v>
      </c>
      <c r="D515" s="4" t="s">
        <v>510</v>
      </c>
      <c r="E515" s="4" t="s">
        <v>5</v>
      </c>
      <c r="F515" s="5"/>
      <c r="G515" s="5">
        <f t="shared" si="7"/>
        <v>0</v>
      </c>
    </row>
    <row r="516" spans="1:7" ht="22.5">
      <c r="A516" s="4">
        <v>495</v>
      </c>
      <c r="B516" s="4">
        <v>28835</v>
      </c>
      <c r="C516" s="4">
        <v>1</v>
      </c>
      <c r="D516" s="4" t="s">
        <v>511</v>
      </c>
      <c r="E516" s="4" t="s">
        <v>5</v>
      </c>
      <c r="F516" s="5"/>
      <c r="G516" s="5">
        <f t="shared" si="7"/>
        <v>0</v>
      </c>
    </row>
    <row r="517" spans="1:7" ht="33.75">
      <c r="A517" s="4">
        <v>496</v>
      </c>
      <c r="B517" s="4">
        <v>28889</v>
      </c>
      <c r="C517" s="4">
        <v>1</v>
      </c>
      <c r="D517" s="4" t="s">
        <v>512</v>
      </c>
      <c r="E517" s="4" t="s">
        <v>5</v>
      </c>
      <c r="F517" s="5"/>
      <c r="G517" s="5">
        <f t="shared" si="7"/>
        <v>0</v>
      </c>
    </row>
    <row r="518" spans="1:7" ht="22.5">
      <c r="A518" s="4">
        <v>497</v>
      </c>
      <c r="B518" s="4">
        <v>28846</v>
      </c>
      <c r="C518" s="4">
        <v>1</v>
      </c>
      <c r="D518" s="4" t="s">
        <v>513</v>
      </c>
      <c r="E518" s="4" t="s">
        <v>5</v>
      </c>
      <c r="F518" s="5"/>
      <c r="G518" s="5">
        <f t="shared" si="7"/>
        <v>0</v>
      </c>
    </row>
    <row r="519" spans="1:7" ht="22.5">
      <c r="A519" s="4">
        <v>498</v>
      </c>
      <c r="B519" s="4">
        <v>21021</v>
      </c>
      <c r="C519" s="4">
        <v>2</v>
      </c>
      <c r="D519" s="4" t="s">
        <v>514</v>
      </c>
      <c r="E519" s="4" t="s">
        <v>5</v>
      </c>
      <c r="F519" s="5"/>
      <c r="G519" s="5">
        <f t="shared" si="7"/>
        <v>0</v>
      </c>
    </row>
    <row r="520" spans="1:7" ht="22.5">
      <c r="A520" s="4">
        <v>499</v>
      </c>
      <c r="B520" s="4">
        <v>21022</v>
      </c>
      <c r="C520" s="4">
        <v>1</v>
      </c>
      <c r="D520" s="4" t="s">
        <v>515</v>
      </c>
      <c r="E520" s="4" t="s">
        <v>5</v>
      </c>
      <c r="F520" s="5"/>
      <c r="G520" s="5">
        <f t="shared" si="7"/>
        <v>0</v>
      </c>
    </row>
    <row r="521" spans="1:7" ht="22.5">
      <c r="A521" s="4">
        <v>500</v>
      </c>
      <c r="B521" s="4">
        <v>30561</v>
      </c>
      <c r="C521" s="4">
        <v>1</v>
      </c>
      <c r="D521" s="4" t="s">
        <v>516</v>
      </c>
      <c r="E521" s="4" t="s">
        <v>13</v>
      </c>
      <c r="F521" s="5"/>
      <c r="G521" s="5">
        <f t="shared" si="7"/>
        <v>0</v>
      </c>
    </row>
    <row r="522" spans="1:7" ht="22.5">
      <c r="A522" s="4">
        <v>501</v>
      </c>
      <c r="B522" s="4">
        <v>28700</v>
      </c>
      <c r="C522" s="4">
        <v>1</v>
      </c>
      <c r="D522" s="4" t="s">
        <v>517</v>
      </c>
      <c r="E522" s="4" t="s">
        <v>5</v>
      </c>
      <c r="F522" s="5"/>
      <c r="G522" s="5">
        <f t="shared" si="7"/>
        <v>0</v>
      </c>
    </row>
    <row r="523" spans="1:7" ht="22.5">
      <c r="A523" s="4">
        <v>502</v>
      </c>
      <c r="B523" s="4">
        <v>21030</v>
      </c>
      <c r="C523" s="4">
        <v>3</v>
      </c>
      <c r="D523" s="4" t="s">
        <v>518</v>
      </c>
      <c r="E523" s="4" t="s">
        <v>66</v>
      </c>
      <c r="F523" s="5"/>
      <c r="G523" s="5">
        <f t="shared" si="7"/>
        <v>0</v>
      </c>
    </row>
    <row r="524" spans="1:7" ht="33.75">
      <c r="A524" s="4">
        <v>503</v>
      </c>
      <c r="B524" s="4">
        <v>21031</v>
      </c>
      <c r="C524" s="4">
        <v>1</v>
      </c>
      <c r="D524" s="4" t="s">
        <v>519</v>
      </c>
      <c r="E524" s="4" t="s">
        <v>5</v>
      </c>
      <c r="F524" s="5"/>
      <c r="G524" s="5">
        <f t="shared" si="7"/>
        <v>0</v>
      </c>
    </row>
    <row r="525" spans="1:7" ht="22.5">
      <c r="A525" s="4">
        <v>504</v>
      </c>
      <c r="B525" s="4">
        <v>28804</v>
      </c>
      <c r="C525" s="4">
        <v>1</v>
      </c>
      <c r="D525" s="4" t="s">
        <v>520</v>
      </c>
      <c r="E525" s="4" t="s">
        <v>5</v>
      </c>
      <c r="F525" s="5"/>
      <c r="G525" s="5">
        <f t="shared" si="7"/>
        <v>0</v>
      </c>
    </row>
    <row r="526" spans="1:7" ht="22.5">
      <c r="A526" s="4">
        <v>505</v>
      </c>
      <c r="B526" s="4">
        <v>30847</v>
      </c>
      <c r="C526" s="4">
        <v>2</v>
      </c>
      <c r="D526" s="4" t="s">
        <v>521</v>
      </c>
      <c r="E526" s="4" t="s">
        <v>13</v>
      </c>
      <c r="F526" s="5"/>
      <c r="G526" s="5">
        <f t="shared" si="7"/>
        <v>0</v>
      </c>
    </row>
    <row r="527" spans="1:7" ht="22.5">
      <c r="A527" s="4">
        <v>506</v>
      </c>
      <c r="B527" s="4">
        <v>29678</v>
      </c>
      <c r="C527" s="4">
        <v>1</v>
      </c>
      <c r="D527" s="4" t="s">
        <v>522</v>
      </c>
      <c r="E527" s="4" t="s">
        <v>13</v>
      </c>
      <c r="F527" s="5"/>
      <c r="G527" s="5">
        <f t="shared" si="7"/>
        <v>0</v>
      </c>
    </row>
    <row r="528" spans="1:7" ht="22.5">
      <c r="A528" s="4">
        <v>507</v>
      </c>
      <c r="B528" s="4">
        <v>30073</v>
      </c>
      <c r="C528" s="4">
        <v>4</v>
      </c>
      <c r="D528" s="4" t="s">
        <v>523</v>
      </c>
      <c r="E528" s="4" t="s">
        <v>13</v>
      </c>
      <c r="F528" s="5"/>
      <c r="G528" s="5">
        <f t="shared" si="7"/>
        <v>0</v>
      </c>
    </row>
    <row r="529" spans="1:7" ht="22.5">
      <c r="A529" s="4">
        <v>508</v>
      </c>
      <c r="B529" s="4">
        <v>30429</v>
      </c>
      <c r="C529" s="4">
        <v>2</v>
      </c>
      <c r="D529" s="4" t="s">
        <v>524</v>
      </c>
      <c r="E529" s="4" t="s">
        <v>13</v>
      </c>
      <c r="F529" s="5"/>
      <c r="G529" s="5">
        <f t="shared" si="7"/>
        <v>0</v>
      </c>
    </row>
    <row r="530" spans="1:7">
      <c r="A530" s="4">
        <v>509</v>
      </c>
      <c r="B530" s="4">
        <v>24250</v>
      </c>
      <c r="C530" s="4">
        <v>1</v>
      </c>
      <c r="D530" s="4" t="s">
        <v>525</v>
      </c>
      <c r="E530" s="4" t="s">
        <v>5</v>
      </c>
      <c r="F530" s="5"/>
      <c r="G530" s="5">
        <f t="shared" si="7"/>
        <v>0</v>
      </c>
    </row>
    <row r="531" spans="1:7" ht="22.5">
      <c r="A531" s="4">
        <v>510</v>
      </c>
      <c r="B531" s="4">
        <v>30492</v>
      </c>
      <c r="C531" s="4">
        <v>2</v>
      </c>
      <c r="D531" s="4" t="s">
        <v>526</v>
      </c>
      <c r="E531" s="4" t="s">
        <v>13</v>
      </c>
      <c r="F531" s="5"/>
      <c r="G531" s="5">
        <f t="shared" si="7"/>
        <v>0</v>
      </c>
    </row>
    <row r="532" spans="1:7" ht="22.5">
      <c r="A532" s="4">
        <v>511</v>
      </c>
      <c r="B532" s="4">
        <v>29931</v>
      </c>
      <c r="C532" s="4">
        <v>1</v>
      </c>
      <c r="D532" s="4" t="s">
        <v>527</v>
      </c>
      <c r="E532" s="4" t="s">
        <v>13</v>
      </c>
      <c r="F532" s="5"/>
      <c r="G532" s="5">
        <f t="shared" si="7"/>
        <v>0</v>
      </c>
    </row>
    <row r="533" spans="1:7" ht="22.5">
      <c r="A533" s="4">
        <v>512</v>
      </c>
      <c r="B533" s="4">
        <v>30703</v>
      </c>
      <c r="C533" s="4">
        <v>1</v>
      </c>
      <c r="D533" s="4" t="s">
        <v>528</v>
      </c>
      <c r="E533" s="4" t="s">
        <v>13</v>
      </c>
      <c r="F533" s="5"/>
      <c r="G533" s="5">
        <f t="shared" si="7"/>
        <v>0</v>
      </c>
    </row>
    <row r="534" spans="1:7">
      <c r="A534" s="4">
        <v>513</v>
      </c>
      <c r="B534" s="4">
        <v>28723</v>
      </c>
      <c r="C534" s="4">
        <v>1</v>
      </c>
      <c r="D534" s="4" t="s">
        <v>529</v>
      </c>
      <c r="E534" s="4" t="s">
        <v>5</v>
      </c>
      <c r="F534" s="5"/>
      <c r="G534" s="5">
        <f t="shared" ref="G534:G597" si="8">F534*C534</f>
        <v>0</v>
      </c>
    </row>
    <row r="535" spans="1:7" ht="22.5">
      <c r="A535" s="4">
        <v>514</v>
      </c>
      <c r="B535" s="4">
        <v>29910</v>
      </c>
      <c r="C535" s="4">
        <v>2</v>
      </c>
      <c r="D535" s="4" t="s">
        <v>530</v>
      </c>
      <c r="E535" s="4" t="s">
        <v>5</v>
      </c>
      <c r="F535" s="5"/>
      <c r="G535" s="5">
        <f t="shared" si="8"/>
        <v>0</v>
      </c>
    </row>
    <row r="536" spans="1:7" ht="22.5">
      <c r="A536" s="4">
        <v>515</v>
      </c>
      <c r="B536" s="4">
        <v>28820</v>
      </c>
      <c r="C536" s="4">
        <v>1</v>
      </c>
      <c r="D536" s="4" t="s">
        <v>531</v>
      </c>
      <c r="E536" s="4" t="s">
        <v>5</v>
      </c>
      <c r="F536" s="5"/>
      <c r="G536" s="5">
        <f t="shared" si="8"/>
        <v>0</v>
      </c>
    </row>
    <row r="537" spans="1:7" ht="22.5">
      <c r="A537" s="4">
        <v>516</v>
      </c>
      <c r="B537" s="4">
        <v>30133</v>
      </c>
      <c r="C537" s="4">
        <v>1</v>
      </c>
      <c r="D537" s="4" t="s">
        <v>532</v>
      </c>
      <c r="E537" s="4" t="s">
        <v>5</v>
      </c>
      <c r="F537" s="5"/>
      <c r="G537" s="5">
        <f t="shared" si="8"/>
        <v>0</v>
      </c>
    </row>
    <row r="538" spans="1:7" ht="22.5">
      <c r="A538" s="4">
        <v>517</v>
      </c>
      <c r="B538" s="4">
        <v>30684</v>
      </c>
      <c r="C538" s="4">
        <v>1</v>
      </c>
      <c r="D538" s="4" t="s">
        <v>533</v>
      </c>
      <c r="E538" s="4" t="s">
        <v>7</v>
      </c>
      <c r="F538" s="5"/>
      <c r="G538" s="5">
        <f t="shared" si="8"/>
        <v>0</v>
      </c>
    </row>
    <row r="539" spans="1:7" ht="22.5">
      <c r="A539" s="4">
        <v>518</v>
      </c>
      <c r="B539" s="4">
        <v>30442</v>
      </c>
      <c r="C539" s="4">
        <v>7</v>
      </c>
      <c r="D539" s="4" t="s">
        <v>534</v>
      </c>
      <c r="E539" s="4" t="s">
        <v>5</v>
      </c>
      <c r="F539" s="5"/>
      <c r="G539" s="5">
        <f t="shared" si="8"/>
        <v>0</v>
      </c>
    </row>
    <row r="540" spans="1:7" ht="22.5">
      <c r="A540" s="4">
        <v>519</v>
      </c>
      <c r="B540" s="4">
        <v>30810</v>
      </c>
      <c r="C540" s="4">
        <v>4</v>
      </c>
      <c r="D540" s="4" t="s">
        <v>535</v>
      </c>
      <c r="E540" s="4" t="s">
        <v>5</v>
      </c>
      <c r="F540" s="5"/>
      <c r="G540" s="5">
        <f t="shared" si="8"/>
        <v>0</v>
      </c>
    </row>
    <row r="541" spans="1:7" ht="22.5">
      <c r="A541" s="4">
        <v>520</v>
      </c>
      <c r="B541" s="4">
        <v>28980</v>
      </c>
      <c r="C541" s="4">
        <v>4</v>
      </c>
      <c r="D541" s="4" t="s">
        <v>536</v>
      </c>
      <c r="E541" s="4" t="s">
        <v>5</v>
      </c>
      <c r="F541" s="5"/>
      <c r="G541" s="5">
        <f t="shared" si="8"/>
        <v>0</v>
      </c>
    </row>
    <row r="542" spans="1:7" ht="33.75">
      <c r="A542" s="4">
        <v>521</v>
      </c>
      <c r="B542" s="4">
        <v>28977</v>
      </c>
      <c r="C542" s="4">
        <v>1</v>
      </c>
      <c r="D542" s="4" t="s">
        <v>537</v>
      </c>
      <c r="E542" s="4" t="s">
        <v>5</v>
      </c>
      <c r="F542" s="5"/>
      <c r="G542" s="5">
        <f t="shared" si="8"/>
        <v>0</v>
      </c>
    </row>
    <row r="543" spans="1:7" ht="22.5">
      <c r="A543" s="4">
        <v>522</v>
      </c>
      <c r="B543" s="4">
        <v>30792</v>
      </c>
      <c r="C543" s="4">
        <v>1</v>
      </c>
      <c r="D543" s="4" t="s">
        <v>538</v>
      </c>
      <c r="E543" s="4" t="s">
        <v>13</v>
      </c>
      <c r="F543" s="5"/>
      <c r="G543" s="5">
        <f t="shared" si="8"/>
        <v>0</v>
      </c>
    </row>
    <row r="544" spans="1:7" ht="22.5">
      <c r="A544" s="4">
        <v>523</v>
      </c>
      <c r="B544" s="4">
        <v>30838</v>
      </c>
      <c r="C544" s="4">
        <v>2</v>
      </c>
      <c r="D544" s="4" t="s">
        <v>539</v>
      </c>
      <c r="E544" s="4" t="s">
        <v>5</v>
      </c>
      <c r="F544" s="5"/>
      <c r="G544" s="5">
        <f t="shared" si="8"/>
        <v>0</v>
      </c>
    </row>
    <row r="545" spans="1:7" ht="22.5">
      <c r="A545" s="4">
        <v>524</v>
      </c>
      <c r="B545" s="4">
        <v>30473</v>
      </c>
      <c r="C545" s="4">
        <v>1</v>
      </c>
      <c r="D545" s="4" t="s">
        <v>540</v>
      </c>
      <c r="E545" s="4" t="s">
        <v>5</v>
      </c>
      <c r="F545" s="5"/>
      <c r="G545" s="5">
        <f t="shared" si="8"/>
        <v>0</v>
      </c>
    </row>
    <row r="546" spans="1:7" ht="33.75">
      <c r="A546" s="4">
        <v>525</v>
      </c>
      <c r="B546" s="4">
        <v>29009</v>
      </c>
      <c r="C546" s="4">
        <v>1</v>
      </c>
      <c r="D546" s="4" t="s">
        <v>541</v>
      </c>
      <c r="E546" s="4" t="s">
        <v>303</v>
      </c>
      <c r="F546" s="5"/>
      <c r="G546" s="5">
        <f t="shared" si="8"/>
        <v>0</v>
      </c>
    </row>
    <row r="547" spans="1:7" ht="22.5">
      <c r="A547" s="4">
        <v>526</v>
      </c>
      <c r="B547" s="4">
        <v>30381</v>
      </c>
      <c r="C547" s="4">
        <v>2</v>
      </c>
      <c r="D547" s="4" t="s">
        <v>542</v>
      </c>
      <c r="E547" s="4" t="s">
        <v>5</v>
      </c>
      <c r="F547" s="5"/>
      <c r="G547" s="5">
        <f t="shared" si="8"/>
        <v>0</v>
      </c>
    </row>
    <row r="548" spans="1:7" ht="22.5">
      <c r="A548" s="4">
        <v>527</v>
      </c>
      <c r="B548" s="4">
        <v>30871</v>
      </c>
      <c r="C548" s="4">
        <v>2</v>
      </c>
      <c r="D548" s="4" t="s">
        <v>543</v>
      </c>
      <c r="E548" s="4" t="s">
        <v>13</v>
      </c>
      <c r="F548" s="5"/>
      <c r="G548" s="5">
        <f t="shared" si="8"/>
        <v>0</v>
      </c>
    </row>
    <row r="549" spans="1:7" ht="22.5">
      <c r="A549" s="4">
        <v>528</v>
      </c>
      <c r="B549" s="4">
        <v>30937</v>
      </c>
      <c r="C549" s="4">
        <v>1</v>
      </c>
      <c r="D549" s="4" t="s">
        <v>544</v>
      </c>
      <c r="E549" s="4" t="s">
        <v>13</v>
      </c>
      <c r="F549" s="5"/>
      <c r="G549" s="5">
        <f t="shared" si="8"/>
        <v>0</v>
      </c>
    </row>
    <row r="550" spans="1:7">
      <c r="A550" s="4">
        <v>529</v>
      </c>
      <c r="B550" s="4">
        <v>28666</v>
      </c>
      <c r="C550" s="4">
        <v>2</v>
      </c>
      <c r="D550" s="4" t="s">
        <v>545</v>
      </c>
      <c r="E550" s="4" t="s">
        <v>5</v>
      </c>
      <c r="F550" s="5"/>
      <c r="G550" s="5">
        <f t="shared" si="8"/>
        <v>0</v>
      </c>
    </row>
    <row r="551" spans="1:7" ht="22.5">
      <c r="A551" s="4">
        <v>530</v>
      </c>
      <c r="B551" s="4">
        <v>28807</v>
      </c>
      <c r="C551" s="4">
        <v>1</v>
      </c>
      <c r="D551" s="4" t="s">
        <v>546</v>
      </c>
      <c r="E551" s="4" t="s">
        <v>5</v>
      </c>
      <c r="F551" s="5"/>
      <c r="G551" s="5">
        <f t="shared" si="8"/>
        <v>0</v>
      </c>
    </row>
    <row r="552" spans="1:7" ht="33.75">
      <c r="A552" s="4">
        <v>531</v>
      </c>
      <c r="B552" s="4">
        <v>24422</v>
      </c>
      <c r="C552" s="4">
        <v>2</v>
      </c>
      <c r="D552" s="4" t="s">
        <v>547</v>
      </c>
      <c r="E552" s="4" t="s">
        <v>5</v>
      </c>
      <c r="F552" s="5"/>
      <c r="G552" s="5">
        <f t="shared" si="8"/>
        <v>0</v>
      </c>
    </row>
    <row r="553" spans="1:7">
      <c r="A553" s="4">
        <v>532</v>
      </c>
      <c r="B553" s="4">
        <v>21136</v>
      </c>
      <c r="C553" s="4">
        <v>1</v>
      </c>
      <c r="D553" s="4" t="s">
        <v>548</v>
      </c>
      <c r="E553" s="4" t="s">
        <v>499</v>
      </c>
      <c r="F553" s="5"/>
      <c r="G553" s="5">
        <f t="shared" si="8"/>
        <v>0</v>
      </c>
    </row>
    <row r="554" spans="1:7" ht="22.5">
      <c r="A554" s="4">
        <v>533</v>
      </c>
      <c r="B554" s="4">
        <v>29948</v>
      </c>
      <c r="C554" s="4">
        <v>3</v>
      </c>
      <c r="D554" s="4" t="s">
        <v>549</v>
      </c>
      <c r="E554" s="4" t="s">
        <v>13</v>
      </c>
      <c r="F554" s="5"/>
      <c r="G554" s="5">
        <f t="shared" si="8"/>
        <v>0</v>
      </c>
    </row>
    <row r="555" spans="1:7">
      <c r="A555" s="4">
        <v>534</v>
      </c>
      <c r="B555" s="4">
        <v>21137</v>
      </c>
      <c r="C555" s="4">
        <v>1</v>
      </c>
      <c r="D555" s="4" t="s">
        <v>550</v>
      </c>
      <c r="E555" s="4" t="s">
        <v>499</v>
      </c>
      <c r="F555" s="5"/>
      <c r="G555" s="5">
        <f t="shared" si="8"/>
        <v>0</v>
      </c>
    </row>
    <row r="556" spans="1:7">
      <c r="A556" s="4">
        <v>535</v>
      </c>
      <c r="B556" s="4">
        <v>21138</v>
      </c>
      <c r="C556" s="4">
        <v>3</v>
      </c>
      <c r="D556" s="4" t="s">
        <v>551</v>
      </c>
      <c r="E556" s="4" t="s">
        <v>499</v>
      </c>
      <c r="F556" s="5"/>
      <c r="G556" s="5">
        <f t="shared" si="8"/>
        <v>0</v>
      </c>
    </row>
    <row r="557" spans="1:7">
      <c r="A557" s="4">
        <v>536</v>
      </c>
      <c r="B557" s="4">
        <v>21141</v>
      </c>
      <c r="C557" s="4">
        <v>2</v>
      </c>
      <c r="D557" s="4" t="s">
        <v>552</v>
      </c>
      <c r="E557" s="4" t="s">
        <v>499</v>
      </c>
      <c r="F557" s="5"/>
      <c r="G557" s="5">
        <f t="shared" si="8"/>
        <v>0</v>
      </c>
    </row>
    <row r="558" spans="1:7" ht="33.75">
      <c r="A558" s="4">
        <v>537</v>
      </c>
      <c r="B558" s="4">
        <v>24178</v>
      </c>
      <c r="C558" s="4">
        <v>1</v>
      </c>
      <c r="D558" s="4" t="s">
        <v>553</v>
      </c>
      <c r="E558" s="4" t="s">
        <v>5</v>
      </c>
      <c r="F558" s="5"/>
      <c r="G558" s="5">
        <f t="shared" si="8"/>
        <v>0</v>
      </c>
    </row>
    <row r="559" spans="1:7" ht="22.5">
      <c r="A559" s="4">
        <v>538</v>
      </c>
      <c r="B559" s="4">
        <v>30175</v>
      </c>
      <c r="C559" s="4">
        <v>1</v>
      </c>
      <c r="D559" s="4" t="s">
        <v>554</v>
      </c>
      <c r="E559" s="4" t="s">
        <v>13</v>
      </c>
      <c r="F559" s="5"/>
      <c r="G559" s="5">
        <f t="shared" si="8"/>
        <v>0</v>
      </c>
    </row>
    <row r="560" spans="1:7">
      <c r="A560" s="4">
        <v>539</v>
      </c>
      <c r="B560" s="4">
        <v>29366</v>
      </c>
      <c r="C560" s="4">
        <v>2</v>
      </c>
      <c r="D560" s="4" t="s">
        <v>555</v>
      </c>
      <c r="E560" s="4" t="s">
        <v>5</v>
      </c>
      <c r="F560" s="5"/>
      <c r="G560" s="5">
        <f t="shared" si="8"/>
        <v>0</v>
      </c>
    </row>
    <row r="561" spans="1:7">
      <c r="A561" s="4">
        <v>540</v>
      </c>
      <c r="B561" s="4">
        <v>9617</v>
      </c>
      <c r="C561" s="4">
        <v>2</v>
      </c>
      <c r="D561" s="4" t="s">
        <v>556</v>
      </c>
      <c r="E561" s="4" t="s">
        <v>5</v>
      </c>
      <c r="F561" s="5"/>
      <c r="G561" s="5">
        <f t="shared" si="8"/>
        <v>0</v>
      </c>
    </row>
    <row r="562" spans="1:7" ht="33.75">
      <c r="A562" s="4">
        <v>541</v>
      </c>
      <c r="B562" s="4">
        <v>30947</v>
      </c>
      <c r="C562" s="4">
        <v>6</v>
      </c>
      <c r="D562" s="4" t="s">
        <v>557</v>
      </c>
      <c r="E562" s="4" t="s">
        <v>405</v>
      </c>
      <c r="F562" s="5"/>
      <c r="G562" s="5">
        <f t="shared" si="8"/>
        <v>0</v>
      </c>
    </row>
    <row r="563" spans="1:7" ht="33.75">
      <c r="A563" s="4">
        <v>542</v>
      </c>
      <c r="B563" s="4">
        <v>21152</v>
      </c>
      <c r="C563" s="4">
        <v>2</v>
      </c>
      <c r="D563" s="4" t="s">
        <v>558</v>
      </c>
      <c r="E563" s="4" t="s">
        <v>559</v>
      </c>
      <c r="F563" s="5"/>
      <c r="G563" s="5">
        <f t="shared" si="8"/>
        <v>0</v>
      </c>
    </row>
    <row r="564" spans="1:7" ht="33.75">
      <c r="A564" s="4">
        <v>543</v>
      </c>
      <c r="B564" s="4">
        <v>21151</v>
      </c>
      <c r="C564" s="4">
        <v>2</v>
      </c>
      <c r="D564" s="4" t="s">
        <v>560</v>
      </c>
      <c r="E564" s="4" t="s">
        <v>559</v>
      </c>
      <c r="F564" s="5"/>
      <c r="G564" s="5">
        <f t="shared" si="8"/>
        <v>0</v>
      </c>
    </row>
    <row r="565" spans="1:7" ht="22.5">
      <c r="A565" s="4">
        <v>544</v>
      </c>
      <c r="B565" s="4">
        <v>21153</v>
      </c>
      <c r="C565" s="4">
        <v>1</v>
      </c>
      <c r="D565" s="4" t="s">
        <v>561</v>
      </c>
      <c r="E565" s="4" t="s">
        <v>559</v>
      </c>
      <c r="F565" s="5"/>
      <c r="G565" s="5">
        <f t="shared" si="8"/>
        <v>0</v>
      </c>
    </row>
    <row r="566" spans="1:7">
      <c r="A566" s="4">
        <v>545</v>
      </c>
      <c r="B566" s="4">
        <v>30579</v>
      </c>
      <c r="C566" s="4">
        <v>1</v>
      </c>
      <c r="D566" s="4" t="s">
        <v>562</v>
      </c>
      <c r="E566" s="4" t="s">
        <v>7</v>
      </c>
      <c r="F566" s="5"/>
      <c r="G566" s="5">
        <f t="shared" si="8"/>
        <v>0</v>
      </c>
    </row>
    <row r="567" spans="1:7">
      <c r="A567" s="4">
        <v>546</v>
      </c>
      <c r="B567" s="4">
        <v>9632</v>
      </c>
      <c r="C567" s="4">
        <v>1</v>
      </c>
      <c r="D567" s="4" t="s">
        <v>563</v>
      </c>
      <c r="E567" s="4" t="s">
        <v>5</v>
      </c>
      <c r="F567" s="5"/>
      <c r="G567" s="5">
        <f t="shared" si="8"/>
        <v>0</v>
      </c>
    </row>
    <row r="568" spans="1:7">
      <c r="A568" s="4">
        <v>547</v>
      </c>
      <c r="B568" s="4">
        <v>9633</v>
      </c>
      <c r="C568" s="4">
        <v>1</v>
      </c>
      <c r="D568" s="4" t="s">
        <v>564</v>
      </c>
      <c r="E568" s="4" t="s">
        <v>5</v>
      </c>
      <c r="F568" s="5"/>
      <c r="G568" s="5">
        <f t="shared" si="8"/>
        <v>0</v>
      </c>
    </row>
    <row r="569" spans="1:7" ht="22.5">
      <c r="A569" s="4">
        <v>548</v>
      </c>
      <c r="B569" s="4">
        <v>21110</v>
      </c>
      <c r="C569" s="4">
        <v>5</v>
      </c>
      <c r="D569" s="4" t="s">
        <v>565</v>
      </c>
      <c r="E569" s="4" t="s">
        <v>303</v>
      </c>
      <c r="F569" s="5"/>
      <c r="G569" s="5">
        <f t="shared" si="8"/>
        <v>0</v>
      </c>
    </row>
    <row r="570" spans="1:7" ht="22.5">
      <c r="A570" s="4">
        <v>549</v>
      </c>
      <c r="B570" s="4">
        <v>30532</v>
      </c>
      <c r="C570" s="4">
        <v>1</v>
      </c>
      <c r="D570" s="4" t="s">
        <v>566</v>
      </c>
      <c r="E570" s="4" t="s">
        <v>13</v>
      </c>
      <c r="F570" s="5"/>
      <c r="G570" s="5">
        <f t="shared" si="8"/>
        <v>0</v>
      </c>
    </row>
    <row r="571" spans="1:7" ht="22.5">
      <c r="A571" s="4">
        <v>550</v>
      </c>
      <c r="B571" s="4">
        <v>28622</v>
      </c>
      <c r="C571" s="4">
        <v>1</v>
      </c>
      <c r="D571" s="4" t="s">
        <v>567</v>
      </c>
      <c r="E571" s="4" t="s">
        <v>5</v>
      </c>
      <c r="F571" s="5"/>
      <c r="G571" s="5">
        <f t="shared" si="8"/>
        <v>0</v>
      </c>
    </row>
    <row r="572" spans="1:7" ht="22.5">
      <c r="A572" s="4">
        <v>551</v>
      </c>
      <c r="B572" s="4">
        <v>30538</v>
      </c>
      <c r="C572" s="4">
        <v>3</v>
      </c>
      <c r="D572" s="4" t="s">
        <v>568</v>
      </c>
      <c r="E572" s="4" t="s">
        <v>13</v>
      </c>
      <c r="F572" s="5"/>
      <c r="G572" s="5">
        <f t="shared" si="8"/>
        <v>0</v>
      </c>
    </row>
    <row r="573" spans="1:7">
      <c r="A573" s="4">
        <v>552</v>
      </c>
      <c r="B573" s="4">
        <v>30540</v>
      </c>
      <c r="C573" s="4">
        <v>6</v>
      </c>
      <c r="D573" s="4" t="s">
        <v>569</v>
      </c>
      <c r="E573" s="4" t="s">
        <v>13</v>
      </c>
      <c r="F573" s="5"/>
      <c r="G573" s="5">
        <f t="shared" si="8"/>
        <v>0</v>
      </c>
    </row>
    <row r="574" spans="1:7" ht="22.5">
      <c r="A574" s="4">
        <v>553</v>
      </c>
      <c r="B574" s="4">
        <v>29524</v>
      </c>
      <c r="C574" s="4">
        <v>1</v>
      </c>
      <c r="D574" s="4" t="s">
        <v>570</v>
      </c>
      <c r="E574" s="4" t="s">
        <v>13</v>
      </c>
      <c r="F574" s="5"/>
      <c r="G574" s="5">
        <f t="shared" si="8"/>
        <v>0</v>
      </c>
    </row>
    <row r="575" spans="1:7" ht="22.5">
      <c r="A575" s="4">
        <v>554</v>
      </c>
      <c r="B575" s="4">
        <v>28662</v>
      </c>
      <c r="C575" s="4">
        <v>1</v>
      </c>
      <c r="D575" s="4" t="s">
        <v>571</v>
      </c>
      <c r="E575" s="4" t="s">
        <v>5</v>
      </c>
      <c r="F575" s="5"/>
      <c r="G575" s="5">
        <f t="shared" si="8"/>
        <v>0</v>
      </c>
    </row>
    <row r="576" spans="1:7" ht="22.5">
      <c r="A576" s="4">
        <v>555</v>
      </c>
      <c r="B576" s="4">
        <v>28663</v>
      </c>
      <c r="C576" s="4">
        <v>1</v>
      </c>
      <c r="D576" s="4" t="s">
        <v>572</v>
      </c>
      <c r="E576" s="4" t="s">
        <v>5</v>
      </c>
      <c r="F576" s="5"/>
      <c r="G576" s="5">
        <f t="shared" si="8"/>
        <v>0</v>
      </c>
    </row>
    <row r="577" spans="1:7" ht="22.5">
      <c r="A577" s="4">
        <v>556</v>
      </c>
      <c r="B577" s="4">
        <v>30047</v>
      </c>
      <c r="C577" s="4">
        <v>1</v>
      </c>
      <c r="D577" s="4" t="s">
        <v>573</v>
      </c>
      <c r="E577" s="4" t="s">
        <v>5</v>
      </c>
      <c r="F577" s="5"/>
      <c r="G577" s="5">
        <f t="shared" si="8"/>
        <v>0</v>
      </c>
    </row>
    <row r="578" spans="1:7">
      <c r="A578" s="4">
        <v>557</v>
      </c>
      <c r="B578" s="4">
        <v>24847</v>
      </c>
      <c r="C578" s="4">
        <v>1</v>
      </c>
      <c r="D578" s="4" t="s">
        <v>574</v>
      </c>
      <c r="E578" s="4" t="s">
        <v>5</v>
      </c>
      <c r="F578" s="5"/>
      <c r="G578" s="5">
        <f t="shared" si="8"/>
        <v>0</v>
      </c>
    </row>
    <row r="579" spans="1:7">
      <c r="A579" s="4">
        <v>558</v>
      </c>
      <c r="B579" s="4">
        <v>28908</v>
      </c>
      <c r="C579" s="4">
        <v>1</v>
      </c>
      <c r="D579" s="4" t="s">
        <v>575</v>
      </c>
      <c r="E579" s="4" t="s">
        <v>5</v>
      </c>
      <c r="F579" s="5"/>
      <c r="G579" s="5">
        <f t="shared" si="8"/>
        <v>0</v>
      </c>
    </row>
    <row r="580" spans="1:7">
      <c r="A580" s="4">
        <v>559</v>
      </c>
      <c r="B580" s="4">
        <v>28883</v>
      </c>
      <c r="C580" s="4">
        <v>1</v>
      </c>
      <c r="D580" s="4" t="s">
        <v>576</v>
      </c>
      <c r="E580" s="4" t="s">
        <v>5</v>
      </c>
      <c r="F580" s="5"/>
      <c r="G580" s="5">
        <f t="shared" si="8"/>
        <v>0</v>
      </c>
    </row>
    <row r="581" spans="1:7">
      <c r="A581" s="4">
        <v>560</v>
      </c>
      <c r="B581" s="4">
        <v>28610</v>
      </c>
      <c r="C581" s="4">
        <v>2</v>
      </c>
      <c r="D581" s="4" t="s">
        <v>577</v>
      </c>
      <c r="E581" s="4" t="s">
        <v>5</v>
      </c>
      <c r="F581" s="5"/>
      <c r="G581" s="5">
        <f t="shared" si="8"/>
        <v>0</v>
      </c>
    </row>
    <row r="582" spans="1:7" ht="22.5">
      <c r="A582" s="4">
        <v>561</v>
      </c>
      <c r="B582" s="4">
        <v>30436</v>
      </c>
      <c r="C582" s="4">
        <v>2</v>
      </c>
      <c r="D582" s="4" t="s">
        <v>578</v>
      </c>
      <c r="E582" s="4" t="s">
        <v>5</v>
      </c>
      <c r="F582" s="5"/>
      <c r="G582" s="5">
        <f t="shared" si="8"/>
        <v>0</v>
      </c>
    </row>
    <row r="583" spans="1:7" ht="22.5">
      <c r="A583" s="4">
        <v>562</v>
      </c>
      <c r="B583" s="4">
        <v>28716</v>
      </c>
      <c r="C583" s="4">
        <v>1</v>
      </c>
      <c r="D583" s="4" t="s">
        <v>579</v>
      </c>
      <c r="E583" s="4" t="s">
        <v>5</v>
      </c>
      <c r="F583" s="5"/>
      <c r="G583" s="5">
        <f t="shared" si="8"/>
        <v>0</v>
      </c>
    </row>
    <row r="584" spans="1:7" ht="22.5">
      <c r="A584" s="4">
        <v>563</v>
      </c>
      <c r="B584" s="4">
        <v>29909</v>
      </c>
      <c r="C584" s="4">
        <v>2</v>
      </c>
      <c r="D584" s="4" t="s">
        <v>580</v>
      </c>
      <c r="E584" s="4" t="s">
        <v>5</v>
      </c>
      <c r="F584" s="5"/>
      <c r="G584" s="5">
        <f t="shared" si="8"/>
        <v>0</v>
      </c>
    </row>
    <row r="585" spans="1:7" ht="22.5">
      <c r="A585" s="4">
        <v>564</v>
      </c>
      <c r="B585" s="4">
        <v>30420</v>
      </c>
      <c r="C585" s="4">
        <v>4</v>
      </c>
      <c r="D585" s="4" t="s">
        <v>581</v>
      </c>
      <c r="E585" s="4" t="s">
        <v>5</v>
      </c>
      <c r="F585" s="5"/>
      <c r="G585" s="5">
        <f t="shared" si="8"/>
        <v>0</v>
      </c>
    </row>
    <row r="586" spans="1:7" ht="22.5">
      <c r="A586" s="4">
        <v>565</v>
      </c>
      <c r="B586" s="4">
        <v>29908</v>
      </c>
      <c r="C586" s="4">
        <v>1</v>
      </c>
      <c r="D586" s="4" t="s">
        <v>582</v>
      </c>
      <c r="E586" s="4" t="s">
        <v>5</v>
      </c>
      <c r="F586" s="5"/>
      <c r="G586" s="5">
        <f t="shared" si="8"/>
        <v>0</v>
      </c>
    </row>
    <row r="587" spans="1:7">
      <c r="A587" s="4">
        <v>566</v>
      </c>
      <c r="B587" s="4">
        <v>28749</v>
      </c>
      <c r="C587" s="4">
        <v>1</v>
      </c>
      <c r="D587" s="4" t="s">
        <v>583</v>
      </c>
      <c r="E587" s="4" t="s">
        <v>5</v>
      </c>
      <c r="F587" s="5"/>
      <c r="G587" s="5">
        <f t="shared" si="8"/>
        <v>0</v>
      </c>
    </row>
    <row r="588" spans="1:7" ht="22.5">
      <c r="A588" s="4">
        <v>567</v>
      </c>
      <c r="B588" s="4">
        <v>29584</v>
      </c>
      <c r="C588" s="4">
        <v>6</v>
      </c>
      <c r="D588" s="4" t="s">
        <v>584</v>
      </c>
      <c r="E588" s="4" t="s">
        <v>5</v>
      </c>
      <c r="F588" s="5"/>
      <c r="G588" s="5">
        <f t="shared" si="8"/>
        <v>0</v>
      </c>
    </row>
    <row r="589" spans="1:7" ht="22.5">
      <c r="A589" s="4">
        <v>568</v>
      </c>
      <c r="B589" s="4">
        <v>29983</v>
      </c>
      <c r="C589" s="4">
        <v>1</v>
      </c>
      <c r="D589" s="4" t="s">
        <v>585</v>
      </c>
      <c r="E589" s="4" t="s">
        <v>5</v>
      </c>
      <c r="F589" s="5"/>
      <c r="G589" s="5">
        <f t="shared" si="8"/>
        <v>0</v>
      </c>
    </row>
    <row r="590" spans="1:7">
      <c r="A590" s="4">
        <v>569</v>
      </c>
      <c r="B590" s="4">
        <v>28905</v>
      </c>
      <c r="C590" s="4">
        <v>1</v>
      </c>
      <c r="D590" s="4" t="s">
        <v>586</v>
      </c>
      <c r="E590" s="4" t="s">
        <v>5</v>
      </c>
      <c r="F590" s="5"/>
      <c r="G590" s="5">
        <f t="shared" si="8"/>
        <v>0</v>
      </c>
    </row>
    <row r="591" spans="1:7" ht="22.5">
      <c r="A591" s="4">
        <v>570</v>
      </c>
      <c r="B591" s="4">
        <v>30259</v>
      </c>
      <c r="C591" s="4">
        <v>1</v>
      </c>
      <c r="D591" s="4" t="s">
        <v>587</v>
      </c>
      <c r="E591" s="4" t="s">
        <v>13</v>
      </c>
      <c r="F591" s="5"/>
      <c r="G591" s="5">
        <f t="shared" si="8"/>
        <v>0</v>
      </c>
    </row>
    <row r="592" spans="1:7" ht="22.5">
      <c r="A592" s="4">
        <v>571</v>
      </c>
      <c r="B592" s="4">
        <v>24661</v>
      </c>
      <c r="C592" s="4">
        <v>5</v>
      </c>
      <c r="D592" s="4" t="s">
        <v>588</v>
      </c>
      <c r="E592" s="4" t="s">
        <v>66</v>
      </c>
      <c r="F592" s="5"/>
      <c r="G592" s="5">
        <f t="shared" si="8"/>
        <v>0</v>
      </c>
    </row>
    <row r="593" spans="1:7" ht="22.5">
      <c r="A593" s="4">
        <v>572</v>
      </c>
      <c r="B593" s="4">
        <v>28893</v>
      </c>
      <c r="C593" s="4">
        <v>1</v>
      </c>
      <c r="D593" s="4" t="s">
        <v>589</v>
      </c>
      <c r="E593" s="4" t="s">
        <v>5</v>
      </c>
      <c r="F593" s="5"/>
      <c r="G593" s="5">
        <f t="shared" si="8"/>
        <v>0</v>
      </c>
    </row>
    <row r="594" spans="1:7" ht="22.5">
      <c r="A594" s="4">
        <v>573</v>
      </c>
      <c r="B594" s="4">
        <v>28938</v>
      </c>
      <c r="C594" s="4">
        <v>1</v>
      </c>
      <c r="D594" s="4" t="s">
        <v>590</v>
      </c>
      <c r="E594" s="4" t="s">
        <v>5</v>
      </c>
      <c r="F594" s="5"/>
      <c r="G594" s="5">
        <f t="shared" si="8"/>
        <v>0</v>
      </c>
    </row>
    <row r="595" spans="1:7">
      <c r="A595" s="4">
        <v>574</v>
      </c>
      <c r="B595" s="4">
        <v>29193</v>
      </c>
      <c r="C595" s="4">
        <v>2</v>
      </c>
      <c r="D595" s="4" t="s">
        <v>591</v>
      </c>
      <c r="E595" s="4" t="s">
        <v>5</v>
      </c>
      <c r="F595" s="5"/>
      <c r="G595" s="5">
        <f t="shared" si="8"/>
        <v>0</v>
      </c>
    </row>
    <row r="596" spans="1:7">
      <c r="A596" s="4">
        <v>575</v>
      </c>
      <c r="B596" s="4">
        <v>29735</v>
      </c>
      <c r="C596" s="4">
        <v>8</v>
      </c>
      <c r="D596" s="4" t="s">
        <v>592</v>
      </c>
      <c r="E596" s="4" t="s">
        <v>5</v>
      </c>
      <c r="F596" s="5"/>
      <c r="G596" s="5">
        <f t="shared" si="8"/>
        <v>0</v>
      </c>
    </row>
    <row r="597" spans="1:7" ht="22.5">
      <c r="A597" s="4">
        <v>576</v>
      </c>
      <c r="B597" s="4">
        <v>28633</v>
      </c>
      <c r="C597" s="4">
        <v>1</v>
      </c>
      <c r="D597" s="4" t="s">
        <v>593</v>
      </c>
      <c r="E597" s="4" t="s">
        <v>5</v>
      </c>
      <c r="F597" s="5"/>
      <c r="G597" s="5">
        <f t="shared" si="8"/>
        <v>0</v>
      </c>
    </row>
    <row r="598" spans="1:7" ht="22.5">
      <c r="A598" s="4">
        <v>577</v>
      </c>
      <c r="B598" s="4">
        <v>30649</v>
      </c>
      <c r="C598" s="4">
        <v>4</v>
      </c>
      <c r="D598" s="4" t="s">
        <v>594</v>
      </c>
      <c r="E598" s="4" t="s">
        <v>13</v>
      </c>
      <c r="F598" s="5"/>
      <c r="G598" s="5">
        <f t="shared" ref="G598:G661" si="9">F598*C598</f>
        <v>0</v>
      </c>
    </row>
    <row r="599" spans="1:7" ht="22.5">
      <c r="A599" s="4">
        <v>578</v>
      </c>
      <c r="B599" s="4">
        <v>28689</v>
      </c>
      <c r="C599" s="4">
        <v>1</v>
      </c>
      <c r="D599" s="4" t="s">
        <v>595</v>
      </c>
      <c r="E599" s="4" t="s">
        <v>5</v>
      </c>
      <c r="F599" s="5"/>
      <c r="G599" s="5">
        <f t="shared" si="9"/>
        <v>0</v>
      </c>
    </row>
    <row r="600" spans="1:7">
      <c r="A600" s="4">
        <v>579</v>
      </c>
      <c r="B600" s="4">
        <v>29002</v>
      </c>
      <c r="C600" s="4">
        <v>1</v>
      </c>
      <c r="D600" s="4" t="s">
        <v>596</v>
      </c>
      <c r="E600" s="4" t="s">
        <v>5</v>
      </c>
      <c r="F600" s="5"/>
      <c r="G600" s="5">
        <f t="shared" si="9"/>
        <v>0</v>
      </c>
    </row>
    <row r="601" spans="1:7" ht="33.75">
      <c r="A601" s="4">
        <v>580</v>
      </c>
      <c r="B601" s="4">
        <v>30874</v>
      </c>
      <c r="C601" s="4">
        <v>2</v>
      </c>
      <c r="D601" s="4" t="s">
        <v>597</v>
      </c>
      <c r="E601" s="4" t="s">
        <v>5</v>
      </c>
      <c r="F601" s="5"/>
      <c r="G601" s="5">
        <f t="shared" si="9"/>
        <v>0</v>
      </c>
    </row>
    <row r="602" spans="1:7">
      <c r="A602" s="4">
        <v>581</v>
      </c>
      <c r="B602" s="4">
        <v>24493</v>
      </c>
      <c r="C602" s="4">
        <v>5</v>
      </c>
      <c r="D602" s="4" t="s">
        <v>598</v>
      </c>
      <c r="E602" s="4" t="s">
        <v>5</v>
      </c>
      <c r="F602" s="5"/>
      <c r="G602" s="5">
        <f t="shared" si="9"/>
        <v>0</v>
      </c>
    </row>
    <row r="603" spans="1:7" ht="22.5">
      <c r="A603" s="4">
        <v>582</v>
      </c>
      <c r="B603" s="4">
        <v>30238</v>
      </c>
      <c r="C603" s="4">
        <v>1</v>
      </c>
      <c r="D603" s="4" t="s">
        <v>599</v>
      </c>
      <c r="E603" s="4" t="s">
        <v>13</v>
      </c>
      <c r="F603" s="5"/>
      <c r="G603" s="5">
        <f t="shared" si="9"/>
        <v>0</v>
      </c>
    </row>
    <row r="604" spans="1:7" ht="22.5">
      <c r="A604" s="4">
        <v>583</v>
      </c>
      <c r="B604" s="4">
        <v>30569</v>
      </c>
      <c r="C604" s="4">
        <v>5</v>
      </c>
      <c r="D604" s="4" t="s">
        <v>600</v>
      </c>
      <c r="E604" s="4" t="s">
        <v>13</v>
      </c>
      <c r="F604" s="5"/>
      <c r="G604" s="5">
        <f t="shared" si="9"/>
        <v>0</v>
      </c>
    </row>
    <row r="605" spans="1:7" ht="33.75">
      <c r="A605" s="4">
        <v>584</v>
      </c>
      <c r="B605" s="4">
        <v>21841</v>
      </c>
      <c r="C605" s="4">
        <v>1</v>
      </c>
      <c r="D605" s="4" t="s">
        <v>601</v>
      </c>
      <c r="E605" s="4" t="s">
        <v>5</v>
      </c>
      <c r="F605" s="5"/>
      <c r="G605" s="5">
        <f t="shared" si="9"/>
        <v>0</v>
      </c>
    </row>
    <row r="606" spans="1:7" ht="22.5">
      <c r="A606" s="4">
        <v>585</v>
      </c>
      <c r="B606" s="4">
        <v>30172</v>
      </c>
      <c r="C606" s="4">
        <v>1</v>
      </c>
      <c r="D606" s="4" t="s">
        <v>602</v>
      </c>
      <c r="E606" s="4" t="s">
        <v>13</v>
      </c>
      <c r="F606" s="5"/>
      <c r="G606" s="5">
        <f t="shared" si="9"/>
        <v>0</v>
      </c>
    </row>
    <row r="607" spans="1:7" ht="22.5">
      <c r="A607" s="4">
        <v>586</v>
      </c>
      <c r="B607" s="4">
        <v>29873</v>
      </c>
      <c r="C607" s="4">
        <v>1</v>
      </c>
      <c r="D607" s="4" t="s">
        <v>603</v>
      </c>
      <c r="E607" s="4" t="s">
        <v>13</v>
      </c>
      <c r="F607" s="5"/>
      <c r="G607" s="5">
        <f t="shared" si="9"/>
        <v>0</v>
      </c>
    </row>
    <row r="608" spans="1:7" ht="22.5">
      <c r="A608" s="4">
        <v>587</v>
      </c>
      <c r="B608" s="4">
        <v>30166</v>
      </c>
      <c r="C608" s="4">
        <v>1</v>
      </c>
      <c r="D608" s="4" t="s">
        <v>604</v>
      </c>
      <c r="E608" s="4" t="s">
        <v>13</v>
      </c>
      <c r="F608" s="5"/>
      <c r="G608" s="5">
        <f t="shared" si="9"/>
        <v>0</v>
      </c>
    </row>
    <row r="609" spans="1:7" ht="22.5">
      <c r="A609" s="4">
        <v>588</v>
      </c>
      <c r="B609" s="4">
        <v>30490</v>
      </c>
      <c r="C609" s="4">
        <v>2</v>
      </c>
      <c r="D609" s="4" t="s">
        <v>605</v>
      </c>
      <c r="E609" s="4" t="s">
        <v>13</v>
      </c>
      <c r="F609" s="5"/>
      <c r="G609" s="5">
        <f t="shared" si="9"/>
        <v>0</v>
      </c>
    </row>
    <row r="610" spans="1:7" ht="22.5">
      <c r="A610" s="4">
        <v>589</v>
      </c>
      <c r="B610" s="4">
        <v>24997</v>
      </c>
      <c r="C610" s="4">
        <v>1</v>
      </c>
      <c r="D610" s="4" t="s">
        <v>606</v>
      </c>
      <c r="E610" s="4" t="s">
        <v>405</v>
      </c>
      <c r="F610" s="5"/>
      <c r="G610" s="5">
        <f t="shared" si="9"/>
        <v>0</v>
      </c>
    </row>
    <row r="611" spans="1:7">
      <c r="A611" s="4">
        <v>590</v>
      </c>
      <c r="B611" s="4">
        <v>30800</v>
      </c>
      <c r="C611" s="4">
        <v>1</v>
      </c>
      <c r="D611" s="4" t="s">
        <v>607</v>
      </c>
      <c r="E611" s="4" t="s">
        <v>13</v>
      </c>
      <c r="F611" s="5"/>
      <c r="G611" s="5">
        <f t="shared" si="9"/>
        <v>0</v>
      </c>
    </row>
    <row r="612" spans="1:7">
      <c r="A612" s="4">
        <v>591</v>
      </c>
      <c r="B612" s="4">
        <v>28859</v>
      </c>
      <c r="C612" s="4">
        <v>1</v>
      </c>
      <c r="D612" s="4" t="s">
        <v>608</v>
      </c>
      <c r="E612" s="4" t="s">
        <v>5</v>
      </c>
      <c r="F612" s="5"/>
      <c r="G612" s="5">
        <f t="shared" si="9"/>
        <v>0</v>
      </c>
    </row>
    <row r="613" spans="1:7" ht="22.5">
      <c r="A613" s="4">
        <v>592</v>
      </c>
      <c r="B613" s="4">
        <v>29836</v>
      </c>
      <c r="C613" s="4">
        <v>1</v>
      </c>
      <c r="D613" s="4" t="s">
        <v>609</v>
      </c>
      <c r="E613" s="4" t="s">
        <v>13</v>
      </c>
      <c r="F613" s="5"/>
      <c r="G613" s="5">
        <f t="shared" si="9"/>
        <v>0</v>
      </c>
    </row>
    <row r="614" spans="1:7" ht="22.5">
      <c r="A614" s="4">
        <v>593</v>
      </c>
      <c r="B614" s="4">
        <v>30635</v>
      </c>
      <c r="C614" s="4">
        <v>3</v>
      </c>
      <c r="D614" s="4" t="s">
        <v>610</v>
      </c>
      <c r="E614" s="4" t="s">
        <v>5</v>
      </c>
      <c r="F614" s="5"/>
      <c r="G614" s="5">
        <f t="shared" si="9"/>
        <v>0</v>
      </c>
    </row>
    <row r="615" spans="1:7" ht="22.5">
      <c r="A615" s="4">
        <v>594</v>
      </c>
      <c r="B615" s="4">
        <v>30479</v>
      </c>
      <c r="C615" s="4">
        <v>11</v>
      </c>
      <c r="D615" s="4" t="s">
        <v>611</v>
      </c>
      <c r="E615" s="4" t="s">
        <v>5</v>
      </c>
      <c r="F615" s="5"/>
      <c r="G615" s="5">
        <f t="shared" si="9"/>
        <v>0</v>
      </c>
    </row>
    <row r="616" spans="1:7" ht="22.5">
      <c r="A616" s="4">
        <v>595</v>
      </c>
      <c r="B616" s="4">
        <v>29476</v>
      </c>
      <c r="C616" s="4">
        <v>2</v>
      </c>
      <c r="D616" s="4" t="s">
        <v>612</v>
      </c>
      <c r="E616" s="4" t="s">
        <v>5</v>
      </c>
      <c r="F616" s="5"/>
      <c r="G616" s="5">
        <f t="shared" si="9"/>
        <v>0</v>
      </c>
    </row>
    <row r="617" spans="1:7" ht="22.5">
      <c r="A617" s="4">
        <v>596</v>
      </c>
      <c r="B617" s="4">
        <v>29657</v>
      </c>
      <c r="C617" s="4">
        <v>2</v>
      </c>
      <c r="D617" s="4" t="s">
        <v>613</v>
      </c>
      <c r="E617" s="4" t="s">
        <v>5</v>
      </c>
      <c r="F617" s="5"/>
      <c r="G617" s="5">
        <f t="shared" si="9"/>
        <v>0</v>
      </c>
    </row>
    <row r="618" spans="1:7" ht="22.5">
      <c r="A618" s="4">
        <v>597</v>
      </c>
      <c r="B618" s="4">
        <v>30675</v>
      </c>
      <c r="C618" s="4">
        <v>4</v>
      </c>
      <c r="D618" s="4" t="s">
        <v>614</v>
      </c>
      <c r="E618" s="4" t="s">
        <v>13</v>
      </c>
      <c r="F618" s="5"/>
      <c r="G618" s="5">
        <f t="shared" si="9"/>
        <v>0</v>
      </c>
    </row>
    <row r="619" spans="1:7" ht="22.5">
      <c r="A619" s="4">
        <v>598</v>
      </c>
      <c r="B619" s="4">
        <v>29631</v>
      </c>
      <c r="C619" s="4">
        <v>2</v>
      </c>
      <c r="D619" s="4" t="s">
        <v>615</v>
      </c>
      <c r="E619" s="4" t="s">
        <v>13</v>
      </c>
      <c r="F619" s="5"/>
      <c r="G619" s="5">
        <f t="shared" si="9"/>
        <v>0</v>
      </c>
    </row>
    <row r="620" spans="1:7" ht="22.5">
      <c r="A620" s="4">
        <v>599</v>
      </c>
      <c r="B620" s="4">
        <v>28695</v>
      </c>
      <c r="C620" s="4">
        <v>1</v>
      </c>
      <c r="D620" s="4" t="s">
        <v>616</v>
      </c>
      <c r="E620" s="4" t="s">
        <v>13</v>
      </c>
      <c r="F620" s="5"/>
      <c r="G620" s="5">
        <f t="shared" si="9"/>
        <v>0</v>
      </c>
    </row>
    <row r="621" spans="1:7" ht="22.5">
      <c r="A621" s="4">
        <v>600</v>
      </c>
      <c r="B621" s="4">
        <v>29632</v>
      </c>
      <c r="C621" s="4">
        <v>4</v>
      </c>
      <c r="D621" s="4" t="s">
        <v>617</v>
      </c>
      <c r="E621" s="4" t="s">
        <v>13</v>
      </c>
      <c r="F621" s="5"/>
      <c r="G621" s="5">
        <f t="shared" si="9"/>
        <v>0</v>
      </c>
    </row>
    <row r="622" spans="1:7" ht="22.5">
      <c r="A622" s="4">
        <v>601</v>
      </c>
      <c r="B622" s="4">
        <v>28746</v>
      </c>
      <c r="C622" s="4">
        <v>1</v>
      </c>
      <c r="D622" s="4" t="s">
        <v>618</v>
      </c>
      <c r="E622" s="4" t="s">
        <v>5</v>
      </c>
      <c r="F622" s="5"/>
      <c r="G622" s="5">
        <f t="shared" si="9"/>
        <v>0</v>
      </c>
    </row>
    <row r="623" spans="1:7" ht="22.5">
      <c r="A623" s="4">
        <v>602</v>
      </c>
      <c r="B623" s="4">
        <v>30433</v>
      </c>
      <c r="C623" s="4">
        <v>2</v>
      </c>
      <c r="D623" s="4" t="s">
        <v>619</v>
      </c>
      <c r="E623" s="4" t="s">
        <v>13</v>
      </c>
      <c r="F623" s="5"/>
      <c r="G623" s="5">
        <f t="shared" si="9"/>
        <v>0</v>
      </c>
    </row>
    <row r="624" spans="1:7" ht="22.5">
      <c r="A624" s="4">
        <v>603</v>
      </c>
      <c r="B624" s="4">
        <v>29500</v>
      </c>
      <c r="C624" s="4">
        <v>8</v>
      </c>
      <c r="D624" s="4" t="s">
        <v>620</v>
      </c>
      <c r="E624" s="4" t="s">
        <v>13</v>
      </c>
      <c r="F624" s="5"/>
      <c r="G624" s="5">
        <f t="shared" si="9"/>
        <v>0</v>
      </c>
    </row>
    <row r="625" spans="1:7" ht="22.5">
      <c r="A625" s="4">
        <v>604</v>
      </c>
      <c r="B625" s="4">
        <v>29635</v>
      </c>
      <c r="C625" s="4">
        <v>1</v>
      </c>
      <c r="D625" s="4" t="s">
        <v>621</v>
      </c>
      <c r="E625" s="4" t="s">
        <v>13</v>
      </c>
      <c r="F625" s="5"/>
      <c r="G625" s="5">
        <f t="shared" si="9"/>
        <v>0</v>
      </c>
    </row>
    <row r="626" spans="1:7" ht="22.5">
      <c r="A626" s="4">
        <v>605</v>
      </c>
      <c r="B626" s="4">
        <v>28570</v>
      </c>
      <c r="C626" s="4">
        <v>5</v>
      </c>
      <c r="D626" s="4" t="s">
        <v>622</v>
      </c>
      <c r="E626" s="4" t="s">
        <v>5</v>
      </c>
      <c r="F626" s="5"/>
      <c r="G626" s="5">
        <f t="shared" si="9"/>
        <v>0</v>
      </c>
    </row>
    <row r="627" spans="1:7" ht="22.5">
      <c r="A627" s="4">
        <v>606</v>
      </c>
      <c r="B627" s="4">
        <v>28694</v>
      </c>
      <c r="C627" s="4">
        <v>1</v>
      </c>
      <c r="D627" s="4" t="s">
        <v>623</v>
      </c>
      <c r="E627" s="4" t="s">
        <v>13</v>
      </c>
      <c r="F627" s="5"/>
      <c r="G627" s="5">
        <f t="shared" si="9"/>
        <v>0</v>
      </c>
    </row>
    <row r="628" spans="1:7" ht="22.5">
      <c r="A628" s="4">
        <v>607</v>
      </c>
      <c r="B628" s="4">
        <v>30402</v>
      </c>
      <c r="C628" s="4">
        <v>3</v>
      </c>
      <c r="D628" s="4" t="s">
        <v>624</v>
      </c>
      <c r="E628" s="4" t="s">
        <v>13</v>
      </c>
      <c r="F628" s="5"/>
      <c r="G628" s="5">
        <f t="shared" si="9"/>
        <v>0</v>
      </c>
    </row>
    <row r="629" spans="1:7" ht="22.5">
      <c r="A629" s="4">
        <v>608</v>
      </c>
      <c r="B629" s="4">
        <v>29480</v>
      </c>
      <c r="C629" s="4">
        <v>2</v>
      </c>
      <c r="D629" s="4" t="s">
        <v>625</v>
      </c>
      <c r="E629" s="4" t="s">
        <v>13</v>
      </c>
      <c r="F629" s="5"/>
      <c r="G629" s="5">
        <f t="shared" si="9"/>
        <v>0</v>
      </c>
    </row>
    <row r="630" spans="1:7" ht="22.5">
      <c r="A630" s="4">
        <v>609</v>
      </c>
      <c r="B630" s="4">
        <v>28585</v>
      </c>
      <c r="C630" s="4">
        <v>5</v>
      </c>
      <c r="D630" s="4" t="s">
        <v>626</v>
      </c>
      <c r="E630" s="4" t="s">
        <v>5</v>
      </c>
      <c r="F630" s="5"/>
      <c r="G630" s="5">
        <f t="shared" si="9"/>
        <v>0</v>
      </c>
    </row>
    <row r="631" spans="1:7" ht="22.5">
      <c r="A631" s="4">
        <v>610</v>
      </c>
      <c r="B631" s="4">
        <v>29539</v>
      </c>
      <c r="C631" s="4">
        <v>1</v>
      </c>
      <c r="D631" s="4" t="s">
        <v>627</v>
      </c>
      <c r="E631" s="4" t="s">
        <v>13</v>
      </c>
      <c r="F631" s="5"/>
      <c r="G631" s="5">
        <f t="shared" si="9"/>
        <v>0</v>
      </c>
    </row>
    <row r="632" spans="1:7" ht="22.5">
      <c r="A632" s="4">
        <v>611</v>
      </c>
      <c r="B632" s="4">
        <v>29834</v>
      </c>
      <c r="C632" s="4">
        <v>2</v>
      </c>
      <c r="D632" s="4" t="s">
        <v>628</v>
      </c>
      <c r="E632" s="4" t="s">
        <v>13</v>
      </c>
      <c r="F632" s="5"/>
      <c r="G632" s="5">
        <f t="shared" si="9"/>
        <v>0</v>
      </c>
    </row>
    <row r="633" spans="1:7" ht="22.5">
      <c r="A633" s="4">
        <v>612</v>
      </c>
      <c r="B633" s="4">
        <v>24876</v>
      </c>
      <c r="C633" s="4">
        <v>1</v>
      </c>
      <c r="D633" s="4" t="s">
        <v>629</v>
      </c>
      <c r="E633" s="4" t="s">
        <v>5</v>
      </c>
      <c r="F633" s="5"/>
      <c r="G633" s="5">
        <f t="shared" si="9"/>
        <v>0</v>
      </c>
    </row>
    <row r="634" spans="1:7">
      <c r="A634" s="4">
        <v>613</v>
      </c>
      <c r="B634" s="4">
        <v>24999</v>
      </c>
      <c r="C634" s="4">
        <v>6</v>
      </c>
      <c r="D634" s="4" t="s">
        <v>630</v>
      </c>
      <c r="E634" s="4" t="s">
        <v>5</v>
      </c>
      <c r="F634" s="5"/>
      <c r="G634" s="5">
        <f t="shared" si="9"/>
        <v>0</v>
      </c>
    </row>
    <row r="635" spans="1:7" ht="22.5">
      <c r="A635" s="4">
        <v>614</v>
      </c>
      <c r="B635" s="4">
        <v>28727</v>
      </c>
      <c r="C635" s="4">
        <v>1</v>
      </c>
      <c r="D635" s="4" t="s">
        <v>631</v>
      </c>
      <c r="E635" s="4" t="s">
        <v>5</v>
      </c>
      <c r="F635" s="5"/>
      <c r="G635" s="5">
        <f t="shared" si="9"/>
        <v>0</v>
      </c>
    </row>
    <row r="636" spans="1:7">
      <c r="A636" s="4">
        <v>615</v>
      </c>
      <c r="B636" s="4">
        <v>28616</v>
      </c>
      <c r="C636" s="4">
        <v>2</v>
      </c>
      <c r="D636" s="4" t="s">
        <v>632</v>
      </c>
      <c r="E636" s="4" t="s">
        <v>5</v>
      </c>
      <c r="F636" s="5"/>
      <c r="G636" s="5">
        <f t="shared" si="9"/>
        <v>0</v>
      </c>
    </row>
    <row r="637" spans="1:7">
      <c r="A637" s="4">
        <v>616</v>
      </c>
      <c r="B637" s="4">
        <v>28976</v>
      </c>
      <c r="C637" s="4">
        <v>1</v>
      </c>
      <c r="D637" s="4" t="s">
        <v>633</v>
      </c>
      <c r="E637" s="4" t="s">
        <v>499</v>
      </c>
      <c r="F637" s="5"/>
      <c r="G637" s="5">
        <f t="shared" si="9"/>
        <v>0</v>
      </c>
    </row>
    <row r="638" spans="1:7" ht="33.75">
      <c r="A638" s="4">
        <v>617</v>
      </c>
      <c r="B638" s="4">
        <v>28738</v>
      </c>
      <c r="C638" s="4">
        <v>1</v>
      </c>
      <c r="D638" s="4" t="s">
        <v>634</v>
      </c>
      <c r="E638" s="4" t="s">
        <v>13</v>
      </c>
      <c r="F638" s="5"/>
      <c r="G638" s="5">
        <f t="shared" si="9"/>
        <v>0</v>
      </c>
    </row>
    <row r="639" spans="1:7" ht="33.75">
      <c r="A639" s="4">
        <v>618</v>
      </c>
      <c r="B639" s="4">
        <v>30773</v>
      </c>
      <c r="C639" s="4">
        <v>1</v>
      </c>
      <c r="D639" s="4" t="s">
        <v>635</v>
      </c>
      <c r="E639" s="4" t="s">
        <v>5</v>
      </c>
      <c r="F639" s="5"/>
      <c r="G639" s="5">
        <f t="shared" si="9"/>
        <v>0</v>
      </c>
    </row>
    <row r="640" spans="1:7" ht="22.5">
      <c r="A640" s="4">
        <v>619</v>
      </c>
      <c r="B640" s="4">
        <v>30593</v>
      </c>
      <c r="C640" s="4">
        <v>7</v>
      </c>
      <c r="D640" s="4" t="s">
        <v>636</v>
      </c>
      <c r="E640" s="4" t="s">
        <v>5</v>
      </c>
      <c r="F640" s="5"/>
      <c r="G640" s="5">
        <f t="shared" si="9"/>
        <v>0</v>
      </c>
    </row>
    <row r="641" spans="1:7" ht="22.5">
      <c r="A641" s="4">
        <v>620</v>
      </c>
      <c r="B641" s="4">
        <v>30752</v>
      </c>
      <c r="C641" s="4">
        <v>5</v>
      </c>
      <c r="D641" s="4" t="s">
        <v>637</v>
      </c>
      <c r="E641" s="4" t="s">
        <v>5</v>
      </c>
      <c r="F641" s="5"/>
      <c r="G641" s="5">
        <f t="shared" si="9"/>
        <v>0</v>
      </c>
    </row>
    <row r="642" spans="1:7" ht="22.5">
      <c r="A642" s="4">
        <v>621</v>
      </c>
      <c r="B642" s="4">
        <v>30252</v>
      </c>
      <c r="C642" s="4">
        <v>2</v>
      </c>
      <c r="D642" s="4" t="s">
        <v>638</v>
      </c>
      <c r="E642" s="4" t="s">
        <v>5</v>
      </c>
      <c r="F642" s="5"/>
      <c r="G642" s="5">
        <f t="shared" si="9"/>
        <v>0</v>
      </c>
    </row>
    <row r="643" spans="1:7" ht="22.5">
      <c r="A643" s="4">
        <v>622</v>
      </c>
      <c r="B643" s="4">
        <v>30601</v>
      </c>
      <c r="C643" s="4">
        <v>3</v>
      </c>
      <c r="D643" s="4" t="s">
        <v>639</v>
      </c>
      <c r="E643" s="4" t="s">
        <v>13</v>
      </c>
      <c r="F643" s="5"/>
      <c r="G643" s="5">
        <f t="shared" si="9"/>
        <v>0</v>
      </c>
    </row>
    <row r="644" spans="1:7" ht="22.5">
      <c r="A644" s="4">
        <v>623</v>
      </c>
      <c r="B644" s="4">
        <v>30913</v>
      </c>
      <c r="C644" s="4">
        <v>2</v>
      </c>
      <c r="D644" s="4" t="s">
        <v>640</v>
      </c>
      <c r="E644" s="4" t="s">
        <v>13</v>
      </c>
      <c r="F644" s="5"/>
      <c r="G644" s="5">
        <f t="shared" si="9"/>
        <v>0</v>
      </c>
    </row>
    <row r="645" spans="1:7">
      <c r="A645" s="4">
        <v>624</v>
      </c>
      <c r="B645" s="4">
        <v>28676</v>
      </c>
      <c r="C645" s="4">
        <v>1</v>
      </c>
      <c r="D645" s="4" t="s">
        <v>641</v>
      </c>
      <c r="E645" s="4" t="s">
        <v>405</v>
      </c>
      <c r="F645" s="5"/>
      <c r="G645" s="5">
        <f t="shared" si="9"/>
        <v>0</v>
      </c>
    </row>
    <row r="646" spans="1:7" ht="22.5">
      <c r="A646" s="4">
        <v>625</v>
      </c>
      <c r="B646" s="4">
        <v>29492</v>
      </c>
      <c r="C646" s="4">
        <v>13</v>
      </c>
      <c r="D646" s="4" t="s">
        <v>642</v>
      </c>
      <c r="E646" s="4" t="s">
        <v>13</v>
      </c>
      <c r="F646" s="5"/>
      <c r="G646" s="5">
        <f t="shared" si="9"/>
        <v>0</v>
      </c>
    </row>
    <row r="647" spans="1:7" ht="22.5">
      <c r="A647" s="4">
        <v>626</v>
      </c>
      <c r="B647" s="4">
        <v>29805</v>
      </c>
      <c r="C647" s="4">
        <v>3</v>
      </c>
      <c r="D647" s="4" t="s">
        <v>643</v>
      </c>
      <c r="E647" s="4" t="s">
        <v>13</v>
      </c>
      <c r="F647" s="5"/>
      <c r="G647" s="5">
        <f t="shared" si="9"/>
        <v>0</v>
      </c>
    </row>
    <row r="648" spans="1:7" ht="33.75">
      <c r="A648" s="4">
        <v>627</v>
      </c>
      <c r="B648" s="4">
        <v>24747</v>
      </c>
      <c r="C648" s="4">
        <v>2</v>
      </c>
      <c r="D648" s="4" t="s">
        <v>644</v>
      </c>
      <c r="E648" s="4" t="s">
        <v>5</v>
      </c>
      <c r="F648" s="5"/>
      <c r="G648" s="5">
        <f t="shared" si="9"/>
        <v>0</v>
      </c>
    </row>
    <row r="649" spans="1:7" ht="22.5">
      <c r="A649" s="4">
        <v>628</v>
      </c>
      <c r="B649" s="4">
        <v>24781</v>
      </c>
      <c r="C649" s="4">
        <v>1</v>
      </c>
      <c r="D649" s="4" t="s">
        <v>645</v>
      </c>
      <c r="E649" s="4" t="s">
        <v>13</v>
      </c>
      <c r="F649" s="5"/>
      <c r="G649" s="5">
        <f t="shared" si="9"/>
        <v>0</v>
      </c>
    </row>
    <row r="650" spans="1:7" ht="22.5">
      <c r="A650" s="4">
        <v>629</v>
      </c>
      <c r="B650" s="4">
        <v>29383</v>
      </c>
      <c r="C650" s="4">
        <v>2</v>
      </c>
      <c r="D650" s="4" t="s">
        <v>646</v>
      </c>
      <c r="E650" s="4" t="s">
        <v>5</v>
      </c>
      <c r="F650" s="5"/>
      <c r="G650" s="5">
        <f t="shared" si="9"/>
        <v>0</v>
      </c>
    </row>
    <row r="651" spans="1:7">
      <c r="A651" s="4">
        <v>630</v>
      </c>
      <c r="B651" s="4">
        <v>28736</v>
      </c>
      <c r="C651" s="4">
        <v>1</v>
      </c>
      <c r="D651" s="4" t="s">
        <v>647</v>
      </c>
      <c r="E651" s="4" t="s">
        <v>5</v>
      </c>
      <c r="F651" s="5"/>
      <c r="G651" s="5">
        <f t="shared" si="9"/>
        <v>0</v>
      </c>
    </row>
    <row r="652" spans="1:7" ht="22.5">
      <c r="A652" s="4">
        <v>631</v>
      </c>
      <c r="B652" s="4">
        <v>31009</v>
      </c>
      <c r="C652" s="4">
        <v>3</v>
      </c>
      <c r="D652" s="4" t="s">
        <v>648</v>
      </c>
      <c r="E652" s="4" t="s">
        <v>405</v>
      </c>
      <c r="F652" s="5"/>
      <c r="G652" s="5">
        <f t="shared" si="9"/>
        <v>0</v>
      </c>
    </row>
    <row r="653" spans="1:7" ht="22.5">
      <c r="A653" s="4">
        <v>632</v>
      </c>
      <c r="B653" s="4">
        <v>30653</v>
      </c>
      <c r="C653" s="4">
        <v>1</v>
      </c>
      <c r="D653" s="4" t="s">
        <v>649</v>
      </c>
      <c r="E653" s="4" t="s">
        <v>5</v>
      </c>
      <c r="F653" s="5"/>
      <c r="G653" s="5">
        <f t="shared" si="9"/>
        <v>0</v>
      </c>
    </row>
    <row r="654" spans="1:7" ht="22.5">
      <c r="A654" s="4">
        <v>633</v>
      </c>
      <c r="B654" s="4">
        <v>28858</v>
      </c>
      <c r="C654" s="4">
        <v>1</v>
      </c>
      <c r="D654" s="4" t="s">
        <v>650</v>
      </c>
      <c r="E654" s="4" t="s">
        <v>5</v>
      </c>
      <c r="F654" s="5"/>
      <c r="G654" s="5">
        <f t="shared" si="9"/>
        <v>0</v>
      </c>
    </row>
    <row r="655" spans="1:7" ht="22.5">
      <c r="A655" s="4">
        <v>634</v>
      </c>
      <c r="B655" s="4">
        <v>29964</v>
      </c>
      <c r="C655" s="4">
        <v>1</v>
      </c>
      <c r="D655" s="4" t="s">
        <v>651</v>
      </c>
      <c r="E655" s="4" t="s">
        <v>13</v>
      </c>
      <c r="F655" s="5"/>
      <c r="G655" s="5">
        <f t="shared" si="9"/>
        <v>0</v>
      </c>
    </row>
    <row r="656" spans="1:7">
      <c r="A656" s="4">
        <v>635</v>
      </c>
      <c r="B656" s="4">
        <v>28837</v>
      </c>
      <c r="C656" s="4">
        <v>1</v>
      </c>
      <c r="D656" s="4" t="s">
        <v>652</v>
      </c>
      <c r="E656" s="4" t="s">
        <v>5</v>
      </c>
      <c r="F656" s="5"/>
      <c r="G656" s="5">
        <f t="shared" si="9"/>
        <v>0</v>
      </c>
    </row>
    <row r="657" spans="1:7" ht="22.5">
      <c r="A657" s="4">
        <v>636</v>
      </c>
      <c r="B657" s="4">
        <v>28660</v>
      </c>
      <c r="C657" s="4">
        <v>3</v>
      </c>
      <c r="D657" s="4" t="s">
        <v>653</v>
      </c>
      <c r="E657" s="4" t="s">
        <v>5</v>
      </c>
      <c r="F657" s="5"/>
      <c r="G657" s="5">
        <f t="shared" si="9"/>
        <v>0</v>
      </c>
    </row>
    <row r="658" spans="1:7" ht="22.5">
      <c r="A658" s="4">
        <v>637</v>
      </c>
      <c r="B658" s="4">
        <v>30814</v>
      </c>
      <c r="C658" s="4">
        <v>5</v>
      </c>
      <c r="D658" s="4" t="s">
        <v>654</v>
      </c>
      <c r="E658" s="4" t="s">
        <v>5</v>
      </c>
      <c r="F658" s="5"/>
      <c r="G658" s="5">
        <f t="shared" si="9"/>
        <v>0</v>
      </c>
    </row>
    <row r="659" spans="1:7" ht="22.5">
      <c r="A659" s="4">
        <v>638</v>
      </c>
      <c r="B659" s="4">
        <v>30638</v>
      </c>
      <c r="C659" s="4">
        <v>2</v>
      </c>
      <c r="D659" s="4" t="s">
        <v>655</v>
      </c>
      <c r="E659" s="4" t="s">
        <v>5</v>
      </c>
      <c r="F659" s="5"/>
      <c r="G659" s="5">
        <f t="shared" si="9"/>
        <v>0</v>
      </c>
    </row>
    <row r="660" spans="1:7" ht="22.5">
      <c r="A660" s="4">
        <v>639</v>
      </c>
      <c r="B660" s="4">
        <v>24980</v>
      </c>
      <c r="C660" s="4">
        <v>1</v>
      </c>
      <c r="D660" s="4" t="s">
        <v>656</v>
      </c>
      <c r="E660" s="4" t="s">
        <v>657</v>
      </c>
      <c r="F660" s="5"/>
      <c r="G660" s="5">
        <f t="shared" si="9"/>
        <v>0</v>
      </c>
    </row>
    <row r="661" spans="1:7" ht="22.5">
      <c r="A661" s="4">
        <v>640</v>
      </c>
      <c r="B661" s="4">
        <v>30886</v>
      </c>
      <c r="C661" s="4">
        <v>2</v>
      </c>
      <c r="D661" s="4" t="s">
        <v>658</v>
      </c>
      <c r="E661" s="4" t="s">
        <v>5</v>
      </c>
      <c r="F661" s="5"/>
      <c r="G661" s="5">
        <f t="shared" si="9"/>
        <v>0</v>
      </c>
    </row>
    <row r="662" spans="1:7" ht="22.5">
      <c r="A662" s="4">
        <v>641</v>
      </c>
      <c r="B662" s="4">
        <v>28902</v>
      </c>
      <c r="C662" s="4">
        <v>1</v>
      </c>
      <c r="D662" s="4" t="s">
        <v>659</v>
      </c>
      <c r="E662" s="4" t="s">
        <v>13</v>
      </c>
      <c r="F662" s="5"/>
      <c r="G662" s="5">
        <f t="shared" ref="G662:G725" si="10">F662*C662</f>
        <v>0</v>
      </c>
    </row>
    <row r="663" spans="1:7" ht="22.5">
      <c r="A663" s="4">
        <v>642</v>
      </c>
      <c r="B663" s="4">
        <v>28759</v>
      </c>
      <c r="C663" s="4">
        <v>1</v>
      </c>
      <c r="D663" s="4" t="s">
        <v>660</v>
      </c>
      <c r="E663" s="4" t="s">
        <v>5</v>
      </c>
      <c r="F663" s="5"/>
      <c r="G663" s="5">
        <f t="shared" si="10"/>
        <v>0</v>
      </c>
    </row>
    <row r="664" spans="1:7" ht="22.5">
      <c r="A664" s="4">
        <v>643</v>
      </c>
      <c r="B664" s="4">
        <v>30103</v>
      </c>
      <c r="C664" s="4">
        <v>1</v>
      </c>
      <c r="D664" s="4" t="s">
        <v>661</v>
      </c>
      <c r="E664" s="4" t="s">
        <v>13</v>
      </c>
      <c r="F664" s="5"/>
      <c r="G664" s="5">
        <f t="shared" si="10"/>
        <v>0</v>
      </c>
    </row>
    <row r="665" spans="1:7" ht="22.5">
      <c r="A665" s="4">
        <v>644</v>
      </c>
      <c r="B665" s="4">
        <v>28782</v>
      </c>
      <c r="C665" s="4">
        <v>1</v>
      </c>
      <c r="D665" s="4" t="s">
        <v>662</v>
      </c>
      <c r="E665" s="4" t="s">
        <v>5</v>
      </c>
      <c r="F665" s="5"/>
      <c r="G665" s="5">
        <f t="shared" si="10"/>
        <v>0</v>
      </c>
    </row>
    <row r="666" spans="1:7">
      <c r="A666" s="4">
        <v>645</v>
      </c>
      <c r="B666" s="4">
        <v>28605</v>
      </c>
      <c r="C666" s="4">
        <v>2</v>
      </c>
      <c r="D666" s="4" t="s">
        <v>663</v>
      </c>
      <c r="E666" s="4" t="s">
        <v>454</v>
      </c>
      <c r="F666" s="5"/>
      <c r="G666" s="5">
        <f t="shared" si="10"/>
        <v>0</v>
      </c>
    </row>
    <row r="667" spans="1:7" ht="22.5">
      <c r="A667" s="4">
        <v>646</v>
      </c>
      <c r="B667" s="4">
        <v>30310</v>
      </c>
      <c r="C667" s="4">
        <v>1</v>
      </c>
      <c r="D667" s="4" t="s">
        <v>664</v>
      </c>
      <c r="E667" s="4" t="s">
        <v>5</v>
      </c>
      <c r="F667" s="5"/>
      <c r="G667" s="5">
        <f t="shared" si="10"/>
        <v>0</v>
      </c>
    </row>
    <row r="668" spans="1:7" ht="22.5">
      <c r="A668" s="4">
        <v>647</v>
      </c>
      <c r="B668" s="4">
        <v>30478</v>
      </c>
      <c r="C668" s="4">
        <v>1</v>
      </c>
      <c r="D668" s="4" t="s">
        <v>665</v>
      </c>
      <c r="E668" s="4" t="s">
        <v>5</v>
      </c>
      <c r="F668" s="5"/>
      <c r="G668" s="5">
        <f t="shared" si="10"/>
        <v>0</v>
      </c>
    </row>
    <row r="669" spans="1:7" ht="22.5">
      <c r="A669" s="4">
        <v>648</v>
      </c>
      <c r="B669" s="4">
        <v>30449</v>
      </c>
      <c r="C669" s="4">
        <v>5</v>
      </c>
      <c r="D669" s="4" t="s">
        <v>666</v>
      </c>
      <c r="E669" s="4" t="s">
        <v>5</v>
      </c>
      <c r="F669" s="5"/>
      <c r="G669" s="5">
        <f t="shared" si="10"/>
        <v>0</v>
      </c>
    </row>
    <row r="670" spans="1:7" ht="22.5">
      <c r="A670" s="4">
        <v>649</v>
      </c>
      <c r="B670" s="4">
        <v>29446</v>
      </c>
      <c r="C670" s="4">
        <v>3</v>
      </c>
      <c r="D670" s="4" t="s">
        <v>667</v>
      </c>
      <c r="E670" s="4" t="s">
        <v>5</v>
      </c>
      <c r="F670" s="5"/>
      <c r="G670" s="5">
        <f t="shared" si="10"/>
        <v>0</v>
      </c>
    </row>
    <row r="671" spans="1:7" ht="22.5">
      <c r="A671" s="4">
        <v>650</v>
      </c>
      <c r="B671" s="4">
        <v>29875</v>
      </c>
      <c r="C671" s="4">
        <v>2</v>
      </c>
      <c r="D671" s="4" t="s">
        <v>668</v>
      </c>
      <c r="E671" s="4" t="s">
        <v>13</v>
      </c>
      <c r="F671" s="5"/>
      <c r="G671" s="5">
        <f t="shared" si="10"/>
        <v>0</v>
      </c>
    </row>
    <row r="672" spans="1:7" ht="22.5">
      <c r="A672" s="4">
        <v>651</v>
      </c>
      <c r="B672" s="4">
        <v>29487</v>
      </c>
      <c r="C672" s="4">
        <v>1</v>
      </c>
      <c r="D672" s="4" t="s">
        <v>669</v>
      </c>
      <c r="E672" s="4" t="s">
        <v>13</v>
      </c>
      <c r="F672" s="5"/>
      <c r="G672" s="5">
        <f t="shared" si="10"/>
        <v>0</v>
      </c>
    </row>
    <row r="673" spans="1:7" ht="22.5">
      <c r="A673" s="4">
        <v>652</v>
      </c>
      <c r="B673" s="4">
        <v>28669</v>
      </c>
      <c r="C673" s="4">
        <v>1</v>
      </c>
      <c r="D673" s="4" t="s">
        <v>670</v>
      </c>
      <c r="E673" s="4" t="s">
        <v>13</v>
      </c>
      <c r="F673" s="5"/>
      <c r="G673" s="5">
        <f t="shared" si="10"/>
        <v>0</v>
      </c>
    </row>
    <row r="674" spans="1:7">
      <c r="A674" s="4">
        <v>653</v>
      </c>
      <c r="B674" s="4">
        <v>28573</v>
      </c>
      <c r="C674" s="4">
        <v>3</v>
      </c>
      <c r="D674" s="4" t="s">
        <v>671</v>
      </c>
      <c r="E674" s="4" t="s">
        <v>5</v>
      </c>
      <c r="F674" s="5"/>
      <c r="G674" s="5">
        <f t="shared" si="10"/>
        <v>0</v>
      </c>
    </row>
    <row r="675" spans="1:7" ht="22.5">
      <c r="A675" s="4">
        <v>654</v>
      </c>
      <c r="B675" s="4">
        <v>28680</v>
      </c>
      <c r="C675" s="4">
        <v>1</v>
      </c>
      <c r="D675" s="4" t="s">
        <v>672</v>
      </c>
      <c r="E675" s="4" t="s">
        <v>5</v>
      </c>
      <c r="F675" s="5"/>
      <c r="G675" s="5">
        <f t="shared" si="10"/>
        <v>0</v>
      </c>
    </row>
    <row r="676" spans="1:7">
      <c r="A676" s="4">
        <v>655</v>
      </c>
      <c r="B676" s="4">
        <v>28575</v>
      </c>
      <c r="C676" s="4">
        <v>2</v>
      </c>
      <c r="D676" s="4" t="s">
        <v>673</v>
      </c>
      <c r="E676" s="4" t="s">
        <v>5</v>
      </c>
      <c r="F676" s="5"/>
      <c r="G676" s="5">
        <f t="shared" si="10"/>
        <v>0</v>
      </c>
    </row>
    <row r="677" spans="1:7" ht="22.5">
      <c r="A677" s="4">
        <v>656</v>
      </c>
      <c r="B677" s="4">
        <v>24120</v>
      </c>
      <c r="C677" s="4">
        <v>3</v>
      </c>
      <c r="D677" s="4" t="s">
        <v>674</v>
      </c>
      <c r="E677" s="4" t="s">
        <v>5</v>
      </c>
      <c r="F677" s="5"/>
      <c r="G677" s="5">
        <f t="shared" si="10"/>
        <v>0</v>
      </c>
    </row>
    <row r="678" spans="1:7">
      <c r="A678" s="4">
        <v>657</v>
      </c>
      <c r="B678" s="4">
        <v>24252</v>
      </c>
      <c r="C678" s="4">
        <v>2</v>
      </c>
      <c r="D678" s="4" t="s">
        <v>675</v>
      </c>
      <c r="E678" s="4" t="s">
        <v>5</v>
      </c>
      <c r="F678" s="5"/>
      <c r="G678" s="5">
        <f t="shared" si="10"/>
        <v>0</v>
      </c>
    </row>
    <row r="679" spans="1:7" ht="22.5">
      <c r="A679" s="4">
        <v>658</v>
      </c>
      <c r="B679" s="4">
        <v>30463</v>
      </c>
      <c r="C679" s="4">
        <v>9</v>
      </c>
      <c r="D679" s="4" t="s">
        <v>676</v>
      </c>
      <c r="E679" s="4" t="s">
        <v>13</v>
      </c>
      <c r="F679" s="5"/>
      <c r="G679" s="5">
        <f t="shared" si="10"/>
        <v>0</v>
      </c>
    </row>
    <row r="680" spans="1:7" ht="22.5">
      <c r="A680" s="4">
        <v>659</v>
      </c>
      <c r="B680" s="4">
        <v>28568</v>
      </c>
      <c r="C680" s="4">
        <v>4</v>
      </c>
      <c r="D680" s="4" t="s">
        <v>677</v>
      </c>
      <c r="E680" s="4" t="s">
        <v>13</v>
      </c>
      <c r="F680" s="5"/>
      <c r="G680" s="5">
        <f t="shared" si="10"/>
        <v>0</v>
      </c>
    </row>
    <row r="681" spans="1:7" ht="22.5">
      <c r="A681" s="4">
        <v>660</v>
      </c>
      <c r="B681" s="4">
        <v>29506</v>
      </c>
      <c r="C681" s="4">
        <v>1</v>
      </c>
      <c r="D681" s="4" t="s">
        <v>678</v>
      </c>
      <c r="E681" s="4" t="s">
        <v>13</v>
      </c>
      <c r="F681" s="5"/>
      <c r="G681" s="5">
        <f t="shared" si="10"/>
        <v>0</v>
      </c>
    </row>
    <row r="682" spans="1:7" ht="22.5">
      <c r="A682" s="4">
        <v>661</v>
      </c>
      <c r="B682" s="4">
        <v>29544</v>
      </c>
      <c r="C682" s="4">
        <v>6</v>
      </c>
      <c r="D682" s="4" t="s">
        <v>679</v>
      </c>
      <c r="E682" s="4" t="s">
        <v>13</v>
      </c>
      <c r="F682" s="5"/>
      <c r="G682" s="5">
        <f t="shared" si="10"/>
        <v>0</v>
      </c>
    </row>
    <row r="683" spans="1:7" ht="22.5">
      <c r="A683" s="4">
        <v>662</v>
      </c>
      <c r="B683" s="4">
        <v>28733</v>
      </c>
      <c r="C683" s="4">
        <v>1</v>
      </c>
      <c r="D683" s="4" t="s">
        <v>680</v>
      </c>
      <c r="E683" s="4" t="s">
        <v>13</v>
      </c>
      <c r="F683" s="5"/>
      <c r="G683" s="5">
        <f t="shared" si="10"/>
        <v>0</v>
      </c>
    </row>
    <row r="684" spans="1:7" ht="22.5">
      <c r="A684" s="4">
        <v>663</v>
      </c>
      <c r="B684" s="4">
        <v>28725</v>
      </c>
      <c r="C684" s="4">
        <v>4</v>
      </c>
      <c r="D684" s="4" t="s">
        <v>681</v>
      </c>
      <c r="E684" s="4" t="s">
        <v>13</v>
      </c>
      <c r="F684" s="5"/>
      <c r="G684" s="5">
        <f t="shared" si="10"/>
        <v>0</v>
      </c>
    </row>
    <row r="685" spans="1:7" ht="22.5">
      <c r="A685" s="4">
        <v>664</v>
      </c>
      <c r="B685" s="4">
        <v>29005</v>
      </c>
      <c r="C685" s="4">
        <v>1</v>
      </c>
      <c r="D685" s="4" t="s">
        <v>682</v>
      </c>
      <c r="E685" s="4" t="s">
        <v>5</v>
      </c>
      <c r="F685" s="5"/>
      <c r="G685" s="5">
        <f t="shared" si="10"/>
        <v>0</v>
      </c>
    </row>
    <row r="686" spans="1:7" ht="22.5">
      <c r="A686" s="4">
        <v>665</v>
      </c>
      <c r="B686" s="4">
        <v>28679</v>
      </c>
      <c r="C686" s="4">
        <v>4</v>
      </c>
      <c r="D686" s="4" t="s">
        <v>683</v>
      </c>
      <c r="E686" s="4" t="s">
        <v>5</v>
      </c>
      <c r="F686" s="5"/>
      <c r="G686" s="5">
        <f t="shared" si="10"/>
        <v>0</v>
      </c>
    </row>
    <row r="687" spans="1:7" ht="22.5">
      <c r="A687" s="4">
        <v>666</v>
      </c>
      <c r="B687" s="4">
        <v>28871</v>
      </c>
      <c r="C687" s="4">
        <v>1</v>
      </c>
      <c r="D687" s="4" t="s">
        <v>684</v>
      </c>
      <c r="E687" s="4" t="s">
        <v>13</v>
      </c>
      <c r="F687" s="5"/>
      <c r="G687" s="5">
        <f t="shared" si="10"/>
        <v>0</v>
      </c>
    </row>
    <row r="688" spans="1:7" ht="22.5">
      <c r="A688" s="4">
        <v>667</v>
      </c>
      <c r="B688" s="4">
        <v>30806</v>
      </c>
      <c r="C688" s="4">
        <v>1</v>
      </c>
      <c r="D688" s="4" t="s">
        <v>685</v>
      </c>
      <c r="E688" s="4" t="s">
        <v>13</v>
      </c>
      <c r="F688" s="5"/>
      <c r="G688" s="5">
        <f t="shared" si="10"/>
        <v>0</v>
      </c>
    </row>
    <row r="689" spans="1:7" ht="22.5">
      <c r="A689" s="4">
        <v>668</v>
      </c>
      <c r="B689" s="4">
        <v>29741</v>
      </c>
      <c r="C689" s="4">
        <v>6</v>
      </c>
      <c r="D689" s="4" t="s">
        <v>686</v>
      </c>
      <c r="E689" s="4" t="s">
        <v>13</v>
      </c>
      <c r="F689" s="5"/>
      <c r="G689" s="5">
        <f t="shared" si="10"/>
        <v>0</v>
      </c>
    </row>
    <row r="690" spans="1:7" ht="22.5">
      <c r="A690" s="4">
        <v>669</v>
      </c>
      <c r="B690" s="4">
        <v>30609</v>
      </c>
      <c r="C690" s="4">
        <v>2</v>
      </c>
      <c r="D690" s="4" t="s">
        <v>687</v>
      </c>
      <c r="E690" s="4" t="s">
        <v>5</v>
      </c>
      <c r="F690" s="5"/>
      <c r="G690" s="5">
        <f t="shared" si="10"/>
        <v>0</v>
      </c>
    </row>
    <row r="691" spans="1:7" ht="22.5">
      <c r="A691" s="4">
        <v>670</v>
      </c>
      <c r="B691" s="4">
        <v>30536</v>
      </c>
      <c r="C691" s="4">
        <v>5</v>
      </c>
      <c r="D691" s="4" t="s">
        <v>688</v>
      </c>
      <c r="E691" s="4" t="s">
        <v>5</v>
      </c>
      <c r="F691" s="5"/>
      <c r="G691" s="5">
        <f t="shared" si="10"/>
        <v>0</v>
      </c>
    </row>
    <row r="692" spans="1:7">
      <c r="A692" s="4">
        <v>671</v>
      </c>
      <c r="B692" s="4">
        <v>30787</v>
      </c>
      <c r="C692" s="4">
        <v>1</v>
      </c>
      <c r="D692" s="4" t="s">
        <v>689</v>
      </c>
      <c r="E692" s="4" t="s">
        <v>5</v>
      </c>
      <c r="F692" s="5"/>
      <c r="G692" s="5">
        <f t="shared" si="10"/>
        <v>0</v>
      </c>
    </row>
    <row r="693" spans="1:7">
      <c r="A693" s="4">
        <v>672</v>
      </c>
      <c r="B693" s="4">
        <v>28916</v>
      </c>
      <c r="C693" s="4">
        <v>1</v>
      </c>
      <c r="D693" s="4" t="s">
        <v>690</v>
      </c>
      <c r="E693" s="4" t="s">
        <v>5</v>
      </c>
      <c r="F693" s="5"/>
      <c r="G693" s="5">
        <f t="shared" si="10"/>
        <v>0</v>
      </c>
    </row>
    <row r="694" spans="1:7" ht="22.5">
      <c r="A694" s="4">
        <v>673</v>
      </c>
      <c r="B694" s="4">
        <v>30559</v>
      </c>
      <c r="C694" s="4">
        <v>1</v>
      </c>
      <c r="D694" s="4" t="s">
        <v>691</v>
      </c>
      <c r="E694" s="4" t="s">
        <v>13</v>
      </c>
      <c r="F694" s="5"/>
      <c r="G694" s="5">
        <f t="shared" si="10"/>
        <v>0</v>
      </c>
    </row>
    <row r="695" spans="1:7" ht="45">
      <c r="A695" s="4">
        <v>674</v>
      </c>
      <c r="B695" s="4">
        <v>30312</v>
      </c>
      <c r="C695" s="4">
        <v>2</v>
      </c>
      <c r="D695" s="4" t="s">
        <v>692</v>
      </c>
      <c r="E695" s="4" t="s">
        <v>7</v>
      </c>
      <c r="F695" s="5"/>
      <c r="G695" s="5">
        <f t="shared" si="10"/>
        <v>0</v>
      </c>
    </row>
    <row r="696" spans="1:7" ht="33.75">
      <c r="A696" s="4">
        <v>675</v>
      </c>
      <c r="B696" s="4">
        <v>30313</v>
      </c>
      <c r="C696" s="4">
        <v>2</v>
      </c>
      <c r="D696" s="4" t="s">
        <v>693</v>
      </c>
      <c r="E696" s="4" t="s">
        <v>7</v>
      </c>
      <c r="F696" s="5"/>
      <c r="G696" s="5">
        <f t="shared" si="10"/>
        <v>0</v>
      </c>
    </row>
    <row r="697" spans="1:7" ht="22.5">
      <c r="A697" s="4">
        <v>676</v>
      </c>
      <c r="B697" s="4">
        <v>21411</v>
      </c>
      <c r="C697" s="4">
        <v>1</v>
      </c>
      <c r="D697" s="4" t="s">
        <v>694</v>
      </c>
      <c r="E697" s="4" t="s">
        <v>5</v>
      </c>
      <c r="F697" s="5"/>
      <c r="G697" s="5">
        <f t="shared" si="10"/>
        <v>0</v>
      </c>
    </row>
    <row r="698" spans="1:7">
      <c r="A698" s="4">
        <v>677</v>
      </c>
      <c r="B698" s="4">
        <v>30822</v>
      </c>
      <c r="C698" s="4">
        <v>1</v>
      </c>
      <c r="D698" s="4" t="s">
        <v>695</v>
      </c>
      <c r="E698" s="4" t="s">
        <v>5</v>
      </c>
      <c r="F698" s="5"/>
      <c r="G698" s="5">
        <f t="shared" si="10"/>
        <v>0</v>
      </c>
    </row>
    <row r="699" spans="1:7" ht="22.5">
      <c r="A699" s="4">
        <v>678</v>
      </c>
      <c r="B699" s="4">
        <v>21415</v>
      </c>
      <c r="C699" s="4">
        <v>1</v>
      </c>
      <c r="D699" s="4" t="s">
        <v>696</v>
      </c>
      <c r="E699" s="4" t="s">
        <v>5</v>
      </c>
      <c r="F699" s="5"/>
      <c r="G699" s="5">
        <f t="shared" si="10"/>
        <v>0</v>
      </c>
    </row>
    <row r="700" spans="1:7" ht="22.5">
      <c r="A700" s="4">
        <v>679</v>
      </c>
      <c r="B700" s="4">
        <v>24183</v>
      </c>
      <c r="C700" s="4">
        <v>1</v>
      </c>
      <c r="D700" s="4" t="s">
        <v>697</v>
      </c>
      <c r="E700" s="4" t="s">
        <v>405</v>
      </c>
      <c r="F700" s="5"/>
      <c r="G700" s="5">
        <f t="shared" si="10"/>
        <v>0</v>
      </c>
    </row>
    <row r="701" spans="1:7" ht="33.75">
      <c r="A701" s="4">
        <v>680</v>
      </c>
      <c r="B701" s="4">
        <v>28913</v>
      </c>
      <c r="C701" s="4">
        <v>1</v>
      </c>
      <c r="D701" s="4" t="s">
        <v>698</v>
      </c>
      <c r="E701" s="4" t="s">
        <v>559</v>
      </c>
      <c r="F701" s="5"/>
      <c r="G701" s="5">
        <f t="shared" si="10"/>
        <v>0</v>
      </c>
    </row>
    <row r="702" spans="1:7" ht="45">
      <c r="A702" s="4">
        <v>681</v>
      </c>
      <c r="B702" s="4">
        <v>28986</v>
      </c>
      <c r="C702" s="4">
        <v>1</v>
      </c>
      <c r="D702" s="4" t="s">
        <v>699</v>
      </c>
      <c r="E702" s="4" t="s">
        <v>559</v>
      </c>
      <c r="F702" s="5"/>
      <c r="G702" s="5">
        <f t="shared" si="10"/>
        <v>0</v>
      </c>
    </row>
    <row r="703" spans="1:7" ht="45">
      <c r="A703" s="4">
        <v>682</v>
      </c>
      <c r="B703" s="4">
        <v>28985</v>
      </c>
      <c r="C703" s="4">
        <v>1</v>
      </c>
      <c r="D703" s="4" t="s">
        <v>700</v>
      </c>
      <c r="E703" s="4" t="s">
        <v>559</v>
      </c>
      <c r="F703" s="5"/>
      <c r="G703" s="5">
        <f t="shared" si="10"/>
        <v>0</v>
      </c>
    </row>
    <row r="704" spans="1:7" ht="45">
      <c r="A704" s="4">
        <v>683</v>
      </c>
      <c r="B704" s="4">
        <v>28984</v>
      </c>
      <c r="C704" s="4">
        <v>1</v>
      </c>
      <c r="D704" s="4" t="s">
        <v>701</v>
      </c>
      <c r="E704" s="4" t="s">
        <v>559</v>
      </c>
      <c r="F704" s="5"/>
      <c r="G704" s="5">
        <f t="shared" si="10"/>
        <v>0</v>
      </c>
    </row>
    <row r="705" spans="1:7" ht="45">
      <c r="A705" s="4">
        <v>684</v>
      </c>
      <c r="B705" s="4">
        <v>28987</v>
      </c>
      <c r="C705" s="4">
        <v>1</v>
      </c>
      <c r="D705" s="4" t="s">
        <v>702</v>
      </c>
      <c r="E705" s="4" t="s">
        <v>559</v>
      </c>
      <c r="F705" s="5"/>
      <c r="G705" s="5">
        <f t="shared" si="10"/>
        <v>0</v>
      </c>
    </row>
    <row r="706" spans="1:7" ht="33.75">
      <c r="A706" s="4">
        <v>685</v>
      </c>
      <c r="B706" s="4">
        <v>29017</v>
      </c>
      <c r="C706" s="4">
        <v>1</v>
      </c>
      <c r="D706" s="4" t="s">
        <v>703</v>
      </c>
      <c r="E706" s="4" t="s">
        <v>559</v>
      </c>
      <c r="F706" s="5"/>
      <c r="G706" s="5">
        <f t="shared" si="10"/>
        <v>0</v>
      </c>
    </row>
    <row r="707" spans="1:7" ht="22.5">
      <c r="A707" s="4">
        <v>686</v>
      </c>
      <c r="B707" s="4">
        <v>29000</v>
      </c>
      <c r="C707" s="4">
        <v>1</v>
      </c>
      <c r="D707" s="4" t="s">
        <v>704</v>
      </c>
      <c r="E707" s="4" t="s">
        <v>559</v>
      </c>
      <c r="F707" s="5"/>
      <c r="G707" s="5">
        <f t="shared" si="10"/>
        <v>0</v>
      </c>
    </row>
    <row r="708" spans="1:7" ht="22.5">
      <c r="A708" s="4">
        <v>687</v>
      </c>
      <c r="B708" s="4">
        <v>28645</v>
      </c>
      <c r="C708" s="4">
        <v>1</v>
      </c>
      <c r="D708" s="4" t="s">
        <v>705</v>
      </c>
      <c r="E708" s="4" t="s">
        <v>559</v>
      </c>
      <c r="F708" s="5"/>
      <c r="G708" s="5">
        <f t="shared" si="10"/>
        <v>0</v>
      </c>
    </row>
    <row r="709" spans="1:7" ht="22.5">
      <c r="A709" s="4">
        <v>688</v>
      </c>
      <c r="B709" s="4">
        <v>28644</v>
      </c>
      <c r="C709" s="4">
        <v>1</v>
      </c>
      <c r="D709" s="4" t="s">
        <v>706</v>
      </c>
      <c r="E709" s="4" t="s">
        <v>559</v>
      </c>
      <c r="F709" s="5"/>
      <c r="G709" s="5">
        <f t="shared" si="10"/>
        <v>0</v>
      </c>
    </row>
    <row r="710" spans="1:7" ht="22.5">
      <c r="A710" s="4">
        <v>689</v>
      </c>
      <c r="B710" s="4">
        <v>28667</v>
      </c>
      <c r="C710" s="4">
        <v>1</v>
      </c>
      <c r="D710" s="4" t="s">
        <v>707</v>
      </c>
      <c r="E710" s="4" t="s">
        <v>559</v>
      </c>
      <c r="F710" s="5"/>
      <c r="G710" s="5">
        <f t="shared" si="10"/>
        <v>0</v>
      </c>
    </row>
    <row r="711" spans="1:7" ht="22.5">
      <c r="A711" s="4">
        <v>690</v>
      </c>
      <c r="B711" s="4">
        <v>28896</v>
      </c>
      <c r="C711" s="4">
        <v>1</v>
      </c>
      <c r="D711" s="4" t="s">
        <v>708</v>
      </c>
      <c r="E711" s="4" t="s">
        <v>559</v>
      </c>
      <c r="F711" s="5"/>
      <c r="G711" s="5">
        <f t="shared" si="10"/>
        <v>0</v>
      </c>
    </row>
    <row r="712" spans="1:7" ht="22.5">
      <c r="A712" s="4">
        <v>691</v>
      </c>
      <c r="B712" s="4">
        <v>28850</v>
      </c>
      <c r="C712" s="4">
        <v>1</v>
      </c>
      <c r="D712" s="4" t="s">
        <v>709</v>
      </c>
      <c r="E712" s="4" t="s">
        <v>559</v>
      </c>
      <c r="F712" s="5"/>
      <c r="G712" s="5">
        <f t="shared" si="10"/>
        <v>0</v>
      </c>
    </row>
    <row r="713" spans="1:7" ht="22.5">
      <c r="A713" s="4">
        <v>692</v>
      </c>
      <c r="B713" s="4">
        <v>28830</v>
      </c>
      <c r="C713" s="4">
        <v>1</v>
      </c>
      <c r="D713" s="4" t="s">
        <v>710</v>
      </c>
      <c r="E713" s="4" t="s">
        <v>559</v>
      </c>
      <c r="F713" s="5"/>
      <c r="G713" s="5">
        <f t="shared" si="10"/>
        <v>0</v>
      </c>
    </row>
    <row r="714" spans="1:7" ht="33.75">
      <c r="A714" s="4">
        <v>693</v>
      </c>
      <c r="B714" s="4">
        <v>31052</v>
      </c>
      <c r="C714" s="4">
        <v>1</v>
      </c>
      <c r="D714" s="4" t="s">
        <v>711</v>
      </c>
      <c r="E714" s="4" t="s">
        <v>559</v>
      </c>
      <c r="F714" s="5"/>
      <c r="G714" s="5">
        <f t="shared" si="10"/>
        <v>0</v>
      </c>
    </row>
    <row r="715" spans="1:7">
      <c r="A715" s="4">
        <v>694</v>
      </c>
      <c r="B715" s="4">
        <v>28972</v>
      </c>
      <c r="C715" s="4">
        <v>1</v>
      </c>
      <c r="D715" s="4" t="s">
        <v>712</v>
      </c>
      <c r="E715" s="4" t="s">
        <v>559</v>
      </c>
      <c r="F715" s="5"/>
      <c r="G715" s="5">
        <f t="shared" si="10"/>
        <v>0</v>
      </c>
    </row>
    <row r="716" spans="1:7">
      <c r="A716" s="4">
        <v>695</v>
      </c>
      <c r="B716" s="4">
        <v>28928</v>
      </c>
      <c r="C716" s="4">
        <v>1</v>
      </c>
      <c r="D716" s="4" t="s">
        <v>713</v>
      </c>
      <c r="E716" s="4" t="s">
        <v>559</v>
      </c>
      <c r="F716" s="5"/>
      <c r="G716" s="5">
        <f t="shared" si="10"/>
        <v>0</v>
      </c>
    </row>
    <row r="717" spans="1:7" ht="22.5">
      <c r="A717" s="4">
        <v>696</v>
      </c>
      <c r="B717" s="4">
        <v>31061</v>
      </c>
      <c r="C717" s="4">
        <v>1</v>
      </c>
      <c r="D717" s="4" t="s">
        <v>714</v>
      </c>
      <c r="E717" s="4" t="s">
        <v>559</v>
      </c>
      <c r="F717" s="5"/>
      <c r="G717" s="5">
        <f t="shared" si="10"/>
        <v>0</v>
      </c>
    </row>
    <row r="718" spans="1:7">
      <c r="A718" s="4">
        <v>697</v>
      </c>
      <c r="B718" s="4">
        <v>28577</v>
      </c>
      <c r="C718" s="4">
        <v>1</v>
      </c>
      <c r="D718" s="4" t="s">
        <v>715</v>
      </c>
      <c r="E718" s="4" t="s">
        <v>559</v>
      </c>
      <c r="F718" s="5"/>
      <c r="G718" s="5">
        <f t="shared" si="10"/>
        <v>0</v>
      </c>
    </row>
    <row r="719" spans="1:7" ht="45">
      <c r="A719" s="4">
        <v>698</v>
      </c>
      <c r="B719" s="4">
        <v>21416</v>
      </c>
      <c r="C719" s="4">
        <v>12</v>
      </c>
      <c r="D719" s="4" t="s">
        <v>716</v>
      </c>
      <c r="E719" s="4" t="s">
        <v>559</v>
      </c>
      <c r="F719" s="5"/>
      <c r="G719" s="5">
        <f t="shared" si="10"/>
        <v>0</v>
      </c>
    </row>
    <row r="720" spans="1:7" ht="22.5">
      <c r="A720" s="4">
        <v>699</v>
      </c>
      <c r="B720" s="4">
        <v>29024</v>
      </c>
      <c r="C720" s="4">
        <v>1</v>
      </c>
      <c r="D720" s="4" t="s">
        <v>717</v>
      </c>
      <c r="E720" s="4" t="s">
        <v>559</v>
      </c>
      <c r="F720" s="5"/>
      <c r="G720" s="5">
        <f t="shared" si="10"/>
        <v>0</v>
      </c>
    </row>
    <row r="721" spans="1:7">
      <c r="A721" s="4">
        <v>700</v>
      </c>
      <c r="B721" s="4">
        <v>28918</v>
      </c>
      <c r="C721" s="4">
        <v>2</v>
      </c>
      <c r="D721" s="4" t="s">
        <v>718</v>
      </c>
      <c r="E721" s="4" t="s">
        <v>559</v>
      </c>
      <c r="F721" s="5"/>
      <c r="G721" s="5">
        <f t="shared" si="10"/>
        <v>0</v>
      </c>
    </row>
    <row r="722" spans="1:7" ht="45">
      <c r="A722" s="4">
        <v>701</v>
      </c>
      <c r="B722" s="4">
        <v>30464</v>
      </c>
      <c r="C722" s="4">
        <v>2</v>
      </c>
      <c r="D722" s="4" t="s">
        <v>719</v>
      </c>
      <c r="E722" s="4" t="s">
        <v>559</v>
      </c>
      <c r="F722" s="5"/>
      <c r="G722" s="5">
        <f t="shared" si="10"/>
        <v>0</v>
      </c>
    </row>
    <row r="723" spans="1:7" ht="22.5">
      <c r="A723" s="4">
        <v>702</v>
      </c>
      <c r="B723" s="4">
        <v>28969</v>
      </c>
      <c r="C723" s="4">
        <v>1</v>
      </c>
      <c r="D723" s="4" t="s">
        <v>720</v>
      </c>
      <c r="E723" s="4" t="s">
        <v>559</v>
      </c>
      <c r="F723" s="5"/>
      <c r="G723" s="5">
        <f t="shared" si="10"/>
        <v>0</v>
      </c>
    </row>
    <row r="724" spans="1:7" ht="22.5">
      <c r="A724" s="4">
        <v>703</v>
      </c>
      <c r="B724" s="4">
        <v>28995</v>
      </c>
      <c r="C724" s="4">
        <v>3</v>
      </c>
      <c r="D724" s="4" t="s">
        <v>721</v>
      </c>
      <c r="E724" s="4" t="s">
        <v>559</v>
      </c>
      <c r="F724" s="5"/>
      <c r="G724" s="5">
        <f t="shared" si="10"/>
        <v>0</v>
      </c>
    </row>
    <row r="725" spans="1:7" ht="22.5">
      <c r="A725" s="4">
        <v>704</v>
      </c>
      <c r="B725" s="4">
        <v>31048</v>
      </c>
      <c r="C725" s="4">
        <v>2</v>
      </c>
      <c r="D725" s="4" t="s">
        <v>722</v>
      </c>
      <c r="E725" s="4" t="s">
        <v>559</v>
      </c>
      <c r="F725" s="5"/>
      <c r="G725" s="5">
        <f t="shared" si="10"/>
        <v>0</v>
      </c>
    </row>
    <row r="726" spans="1:7" ht="22.5">
      <c r="A726" s="4">
        <v>705</v>
      </c>
      <c r="B726" s="4">
        <v>24559</v>
      </c>
      <c r="C726" s="4">
        <v>2</v>
      </c>
      <c r="D726" s="4" t="s">
        <v>723</v>
      </c>
      <c r="E726" s="4" t="s">
        <v>559</v>
      </c>
      <c r="F726" s="5"/>
      <c r="G726" s="5">
        <f t="shared" ref="G726:G789" si="11">F726*C726</f>
        <v>0</v>
      </c>
    </row>
    <row r="727" spans="1:7" ht="22.5">
      <c r="A727" s="4">
        <v>706</v>
      </c>
      <c r="B727" s="4">
        <v>28778</v>
      </c>
      <c r="C727" s="4">
        <v>2</v>
      </c>
      <c r="D727" s="4" t="s">
        <v>724</v>
      </c>
      <c r="E727" s="4" t="s">
        <v>559</v>
      </c>
      <c r="F727" s="5"/>
      <c r="G727" s="5">
        <f t="shared" si="11"/>
        <v>0</v>
      </c>
    </row>
    <row r="728" spans="1:7" ht="22.5">
      <c r="A728" s="4">
        <v>707</v>
      </c>
      <c r="B728" s="4">
        <v>28978</v>
      </c>
      <c r="C728" s="4">
        <v>2</v>
      </c>
      <c r="D728" s="4" t="s">
        <v>725</v>
      </c>
      <c r="E728" s="4" t="s">
        <v>559</v>
      </c>
      <c r="F728" s="5"/>
      <c r="G728" s="5">
        <f t="shared" si="11"/>
        <v>0</v>
      </c>
    </row>
    <row r="729" spans="1:7">
      <c r="A729" s="4">
        <v>708</v>
      </c>
      <c r="B729" s="4">
        <v>21121</v>
      </c>
      <c r="C729" s="4">
        <v>9</v>
      </c>
      <c r="D729" s="4" t="s">
        <v>726</v>
      </c>
      <c r="E729" s="4" t="s">
        <v>559</v>
      </c>
      <c r="F729" s="5"/>
      <c r="G729" s="5">
        <f t="shared" si="11"/>
        <v>0</v>
      </c>
    </row>
    <row r="730" spans="1:7" ht="33.75">
      <c r="A730" s="4">
        <v>709</v>
      </c>
      <c r="B730" s="4">
        <v>25392</v>
      </c>
      <c r="C730" s="4">
        <v>1</v>
      </c>
      <c r="D730" s="4" t="s">
        <v>727</v>
      </c>
      <c r="E730" s="4" t="s">
        <v>559</v>
      </c>
      <c r="F730" s="5"/>
      <c r="G730" s="5">
        <f t="shared" si="11"/>
        <v>0</v>
      </c>
    </row>
    <row r="731" spans="1:7" ht="45">
      <c r="A731" s="4">
        <v>710</v>
      </c>
      <c r="B731" s="4">
        <v>25393</v>
      </c>
      <c r="C731" s="4">
        <v>1</v>
      </c>
      <c r="D731" s="4" t="s">
        <v>728</v>
      </c>
      <c r="E731" s="4" t="s">
        <v>559</v>
      </c>
      <c r="F731" s="5"/>
      <c r="G731" s="5">
        <f t="shared" si="11"/>
        <v>0</v>
      </c>
    </row>
    <row r="732" spans="1:7" ht="45">
      <c r="A732" s="4">
        <v>711</v>
      </c>
      <c r="B732" s="4">
        <v>25394</v>
      </c>
      <c r="C732" s="4">
        <v>1</v>
      </c>
      <c r="D732" s="4" t="s">
        <v>729</v>
      </c>
      <c r="E732" s="4" t="s">
        <v>559</v>
      </c>
      <c r="F732" s="5"/>
      <c r="G732" s="5">
        <f t="shared" si="11"/>
        <v>0</v>
      </c>
    </row>
    <row r="733" spans="1:7" ht="67.5">
      <c r="A733" s="4">
        <v>712</v>
      </c>
      <c r="B733" s="4">
        <v>25395</v>
      </c>
      <c r="C733" s="4">
        <v>1</v>
      </c>
      <c r="D733" s="4" t="s">
        <v>730</v>
      </c>
      <c r="E733" s="4" t="s">
        <v>559</v>
      </c>
      <c r="F733" s="5"/>
      <c r="G733" s="5">
        <f t="shared" si="11"/>
        <v>0</v>
      </c>
    </row>
    <row r="734" spans="1:7" ht="45">
      <c r="A734" s="4">
        <v>713</v>
      </c>
      <c r="B734" s="4">
        <v>25396</v>
      </c>
      <c r="C734" s="4">
        <v>1</v>
      </c>
      <c r="D734" s="4" t="s">
        <v>731</v>
      </c>
      <c r="E734" s="4" t="s">
        <v>559</v>
      </c>
      <c r="F734" s="5"/>
      <c r="G734" s="5">
        <f t="shared" si="11"/>
        <v>0</v>
      </c>
    </row>
    <row r="735" spans="1:7" ht="45">
      <c r="A735" s="4">
        <v>714</v>
      </c>
      <c r="B735" s="4">
        <v>25397</v>
      </c>
      <c r="C735" s="4">
        <v>1</v>
      </c>
      <c r="D735" s="4" t="s">
        <v>732</v>
      </c>
      <c r="E735" s="4" t="s">
        <v>559</v>
      </c>
      <c r="F735" s="5"/>
      <c r="G735" s="5">
        <f t="shared" si="11"/>
        <v>0</v>
      </c>
    </row>
    <row r="736" spans="1:7" ht="56.25">
      <c r="A736" s="4">
        <v>715</v>
      </c>
      <c r="B736" s="4">
        <v>25398</v>
      </c>
      <c r="C736" s="4">
        <v>1</v>
      </c>
      <c r="D736" s="4" t="s">
        <v>733</v>
      </c>
      <c r="E736" s="4" t="s">
        <v>559</v>
      </c>
      <c r="F736" s="5"/>
      <c r="G736" s="5">
        <f t="shared" si="11"/>
        <v>0</v>
      </c>
    </row>
    <row r="737" spans="1:7" ht="45">
      <c r="A737" s="4">
        <v>716</v>
      </c>
      <c r="B737" s="4">
        <v>25399</v>
      </c>
      <c r="C737" s="4">
        <v>1</v>
      </c>
      <c r="D737" s="4" t="s">
        <v>734</v>
      </c>
      <c r="E737" s="4" t="s">
        <v>559</v>
      </c>
      <c r="F737" s="5"/>
      <c r="G737" s="5">
        <f t="shared" si="11"/>
        <v>0</v>
      </c>
    </row>
    <row r="738" spans="1:7" ht="56.25">
      <c r="A738" s="4">
        <v>717</v>
      </c>
      <c r="B738" s="4">
        <v>25400</v>
      </c>
      <c r="C738" s="4">
        <v>3</v>
      </c>
      <c r="D738" s="4" t="s">
        <v>735</v>
      </c>
      <c r="E738" s="4" t="s">
        <v>559</v>
      </c>
      <c r="F738" s="5"/>
      <c r="G738" s="5">
        <f t="shared" si="11"/>
        <v>0</v>
      </c>
    </row>
    <row r="739" spans="1:7" ht="22.5">
      <c r="A739" s="4">
        <v>718</v>
      </c>
      <c r="B739" s="4">
        <v>22302</v>
      </c>
      <c r="C739" s="4">
        <v>1</v>
      </c>
      <c r="D739" s="4" t="s">
        <v>736</v>
      </c>
      <c r="E739" s="4" t="s">
        <v>5</v>
      </c>
      <c r="F739" s="5"/>
      <c r="G739" s="5">
        <f t="shared" si="11"/>
        <v>0</v>
      </c>
    </row>
    <row r="740" spans="1:7" ht="56.25">
      <c r="A740" s="4">
        <v>719</v>
      </c>
      <c r="B740" s="4">
        <v>25401</v>
      </c>
      <c r="C740" s="4">
        <v>1</v>
      </c>
      <c r="D740" s="4" t="s">
        <v>737</v>
      </c>
      <c r="E740" s="4" t="s">
        <v>559</v>
      </c>
      <c r="F740" s="5"/>
      <c r="G740" s="5">
        <f t="shared" si="11"/>
        <v>0</v>
      </c>
    </row>
    <row r="741" spans="1:7" ht="67.5">
      <c r="A741" s="4">
        <v>720</v>
      </c>
      <c r="B741" s="4">
        <v>25402</v>
      </c>
      <c r="C741" s="4">
        <v>3</v>
      </c>
      <c r="D741" s="4" t="s">
        <v>738</v>
      </c>
      <c r="E741" s="4" t="s">
        <v>559</v>
      </c>
      <c r="F741" s="5"/>
      <c r="G741" s="5">
        <f t="shared" si="11"/>
        <v>0</v>
      </c>
    </row>
    <row r="742" spans="1:7" ht="45">
      <c r="A742" s="4">
        <v>721</v>
      </c>
      <c r="B742" s="4">
        <v>25403</v>
      </c>
      <c r="C742" s="4">
        <v>1</v>
      </c>
      <c r="D742" s="4" t="s">
        <v>739</v>
      </c>
      <c r="E742" s="4" t="s">
        <v>559</v>
      </c>
      <c r="F742" s="5"/>
      <c r="G742" s="5">
        <f t="shared" si="11"/>
        <v>0</v>
      </c>
    </row>
    <row r="743" spans="1:7">
      <c r="A743" s="4">
        <v>722</v>
      </c>
      <c r="B743" s="4">
        <v>30968</v>
      </c>
      <c r="C743" s="4">
        <v>5</v>
      </c>
      <c r="D743" s="4" t="s">
        <v>740</v>
      </c>
      <c r="E743" s="4" t="s">
        <v>559</v>
      </c>
      <c r="F743" s="5"/>
      <c r="G743" s="5">
        <f t="shared" si="11"/>
        <v>0</v>
      </c>
    </row>
    <row r="744" spans="1:7" ht="22.5">
      <c r="A744" s="4">
        <v>723</v>
      </c>
      <c r="B744" s="4">
        <v>29838</v>
      </c>
      <c r="C744" s="4">
        <v>3</v>
      </c>
      <c r="D744" s="4" t="s">
        <v>741</v>
      </c>
      <c r="E744" s="4" t="s">
        <v>559</v>
      </c>
      <c r="F744" s="5"/>
      <c r="G744" s="5">
        <f t="shared" si="11"/>
        <v>0</v>
      </c>
    </row>
    <row r="745" spans="1:7" ht="22.5">
      <c r="A745" s="4">
        <v>724</v>
      </c>
      <c r="B745" s="4">
        <v>30487</v>
      </c>
      <c r="C745" s="4">
        <v>1</v>
      </c>
      <c r="D745" s="4" t="s">
        <v>742</v>
      </c>
      <c r="E745" s="4" t="s">
        <v>559</v>
      </c>
      <c r="F745" s="5"/>
      <c r="G745" s="5">
        <f t="shared" si="11"/>
        <v>0</v>
      </c>
    </row>
    <row r="746" spans="1:7" ht="22.5">
      <c r="A746" s="4">
        <v>725</v>
      </c>
      <c r="B746" s="4">
        <v>21435</v>
      </c>
      <c r="C746" s="4">
        <v>2</v>
      </c>
      <c r="D746" s="4" t="s">
        <v>743</v>
      </c>
      <c r="E746" s="4" t="s">
        <v>5</v>
      </c>
      <c r="F746" s="5"/>
      <c r="G746" s="5">
        <f t="shared" si="11"/>
        <v>0</v>
      </c>
    </row>
    <row r="747" spans="1:7" ht="22.5">
      <c r="A747" s="4">
        <v>726</v>
      </c>
      <c r="B747" s="4">
        <v>21436</v>
      </c>
      <c r="C747" s="4">
        <v>1</v>
      </c>
      <c r="D747" s="4" t="s">
        <v>744</v>
      </c>
      <c r="E747" s="4" t="s">
        <v>5</v>
      </c>
      <c r="F747" s="5"/>
      <c r="G747" s="5">
        <f t="shared" si="11"/>
        <v>0</v>
      </c>
    </row>
    <row r="748" spans="1:7" ht="22.5">
      <c r="A748" s="4">
        <v>727</v>
      </c>
      <c r="B748" s="4">
        <v>21441</v>
      </c>
      <c r="C748" s="4">
        <v>5</v>
      </c>
      <c r="D748" s="4" t="s">
        <v>745</v>
      </c>
      <c r="E748" s="4" t="s">
        <v>5</v>
      </c>
      <c r="F748" s="5"/>
      <c r="G748" s="5">
        <f t="shared" si="11"/>
        <v>0</v>
      </c>
    </row>
    <row r="749" spans="1:7">
      <c r="A749" s="4">
        <v>728</v>
      </c>
      <c r="B749" s="4">
        <v>28811</v>
      </c>
      <c r="C749" s="4">
        <v>1</v>
      </c>
      <c r="D749" s="4" t="s">
        <v>746</v>
      </c>
      <c r="E749" s="4" t="s">
        <v>5</v>
      </c>
      <c r="F749" s="5"/>
      <c r="G749" s="5">
        <f t="shared" si="11"/>
        <v>0</v>
      </c>
    </row>
    <row r="750" spans="1:7" ht="33.75">
      <c r="A750" s="4">
        <v>729</v>
      </c>
      <c r="B750" s="4">
        <v>28763</v>
      </c>
      <c r="C750" s="4">
        <v>1</v>
      </c>
      <c r="D750" s="4" t="s">
        <v>747</v>
      </c>
      <c r="E750" s="4" t="s">
        <v>5</v>
      </c>
      <c r="F750" s="5"/>
      <c r="G750" s="5">
        <f t="shared" si="11"/>
        <v>0</v>
      </c>
    </row>
    <row r="751" spans="1:7">
      <c r="A751" s="4">
        <v>730</v>
      </c>
      <c r="B751" s="4">
        <v>28548</v>
      </c>
      <c r="C751" s="4">
        <v>1</v>
      </c>
      <c r="D751" s="4" t="s">
        <v>748</v>
      </c>
      <c r="E751" s="4" t="s">
        <v>5</v>
      </c>
      <c r="F751" s="5"/>
      <c r="G751" s="5">
        <f t="shared" si="11"/>
        <v>0</v>
      </c>
    </row>
    <row r="752" spans="1:7">
      <c r="A752" s="4">
        <v>731</v>
      </c>
      <c r="B752" s="4">
        <v>28629</v>
      </c>
      <c r="C752" s="4">
        <v>1</v>
      </c>
      <c r="D752" s="4" t="s">
        <v>749</v>
      </c>
      <c r="E752" s="4" t="s">
        <v>5</v>
      </c>
      <c r="F752" s="5"/>
      <c r="G752" s="5">
        <f t="shared" si="11"/>
        <v>0</v>
      </c>
    </row>
    <row r="753" spans="1:7" ht="33.75">
      <c r="A753" s="4">
        <v>732</v>
      </c>
      <c r="B753" s="4">
        <v>24676</v>
      </c>
      <c r="C753" s="4">
        <v>1</v>
      </c>
      <c r="D753" s="4" t="s">
        <v>750</v>
      </c>
      <c r="E753" s="4" t="s">
        <v>5</v>
      </c>
      <c r="F753" s="5"/>
      <c r="G753" s="5">
        <f t="shared" si="11"/>
        <v>0</v>
      </c>
    </row>
    <row r="754" spans="1:7">
      <c r="A754" s="4">
        <v>733</v>
      </c>
      <c r="B754" s="4">
        <v>28766</v>
      </c>
      <c r="C754" s="4">
        <v>1</v>
      </c>
      <c r="D754" s="4" t="s">
        <v>751</v>
      </c>
      <c r="E754" s="4" t="s">
        <v>5</v>
      </c>
      <c r="F754" s="5"/>
      <c r="G754" s="5">
        <f t="shared" si="11"/>
        <v>0</v>
      </c>
    </row>
    <row r="755" spans="1:7" ht="33.75">
      <c r="A755" s="4">
        <v>734</v>
      </c>
      <c r="B755" s="4">
        <v>24173</v>
      </c>
      <c r="C755" s="4">
        <v>1</v>
      </c>
      <c r="D755" s="4" t="s">
        <v>752</v>
      </c>
      <c r="E755" s="4" t="s">
        <v>5</v>
      </c>
      <c r="F755" s="5"/>
      <c r="G755" s="5">
        <f t="shared" si="11"/>
        <v>0</v>
      </c>
    </row>
    <row r="756" spans="1:7">
      <c r="A756" s="4">
        <v>735</v>
      </c>
      <c r="B756" s="4">
        <v>28671</v>
      </c>
      <c r="C756" s="4">
        <v>1</v>
      </c>
      <c r="D756" s="4" t="s">
        <v>753</v>
      </c>
      <c r="E756" s="4" t="s">
        <v>5</v>
      </c>
      <c r="F756" s="5"/>
      <c r="G756" s="5">
        <f t="shared" si="11"/>
        <v>0</v>
      </c>
    </row>
    <row r="757" spans="1:7" ht="22.5">
      <c r="A757" s="4">
        <v>736</v>
      </c>
      <c r="B757" s="4">
        <v>21470</v>
      </c>
      <c r="C757" s="4">
        <v>1</v>
      </c>
      <c r="D757" s="4" t="s">
        <v>754</v>
      </c>
      <c r="E757" s="4" t="s">
        <v>5</v>
      </c>
      <c r="F757" s="5"/>
      <c r="G757" s="5">
        <f t="shared" si="11"/>
        <v>0</v>
      </c>
    </row>
    <row r="758" spans="1:7" ht="22.5">
      <c r="A758" s="4">
        <v>737</v>
      </c>
      <c r="B758" s="4">
        <v>29855</v>
      </c>
      <c r="C758" s="4">
        <v>3</v>
      </c>
      <c r="D758" s="4" t="s">
        <v>755</v>
      </c>
      <c r="E758" s="4" t="s">
        <v>66</v>
      </c>
      <c r="F758" s="5"/>
      <c r="G758" s="5">
        <f t="shared" si="11"/>
        <v>0</v>
      </c>
    </row>
    <row r="759" spans="1:7" ht="22.5">
      <c r="A759" s="4">
        <v>738</v>
      </c>
      <c r="B759" s="4">
        <v>21472</v>
      </c>
      <c r="C759" s="4">
        <v>1</v>
      </c>
      <c r="D759" s="4" t="s">
        <v>756</v>
      </c>
      <c r="E759" s="4" t="s">
        <v>454</v>
      </c>
      <c r="F759" s="5"/>
      <c r="G759" s="5">
        <f t="shared" si="11"/>
        <v>0</v>
      </c>
    </row>
    <row r="760" spans="1:7" ht="22.5">
      <c r="A760" s="4">
        <v>739</v>
      </c>
      <c r="B760" s="4">
        <v>21473</v>
      </c>
      <c r="C760" s="4">
        <v>43</v>
      </c>
      <c r="D760" s="4" t="s">
        <v>757</v>
      </c>
      <c r="E760" s="4" t="s">
        <v>454</v>
      </c>
      <c r="F760" s="5"/>
      <c r="G760" s="5">
        <f t="shared" si="11"/>
        <v>0</v>
      </c>
    </row>
    <row r="761" spans="1:7" ht="22.5">
      <c r="A761" s="4">
        <v>740</v>
      </c>
      <c r="B761" s="4">
        <v>21476</v>
      </c>
      <c r="C761" s="4">
        <v>3</v>
      </c>
      <c r="D761" s="4" t="s">
        <v>758</v>
      </c>
      <c r="E761" s="4" t="s">
        <v>5</v>
      </c>
      <c r="F761" s="5"/>
      <c r="G761" s="5">
        <f t="shared" si="11"/>
        <v>0</v>
      </c>
    </row>
    <row r="762" spans="1:7">
      <c r="A762" s="4">
        <v>741</v>
      </c>
      <c r="B762" s="4">
        <v>29341</v>
      </c>
      <c r="C762" s="4">
        <v>2</v>
      </c>
      <c r="D762" s="4" t="s">
        <v>759</v>
      </c>
      <c r="E762" s="4" t="s">
        <v>7</v>
      </c>
      <c r="F762" s="5"/>
      <c r="G762" s="5">
        <f t="shared" si="11"/>
        <v>0</v>
      </c>
    </row>
    <row r="763" spans="1:7" ht="22.5">
      <c r="A763" s="4">
        <v>742</v>
      </c>
      <c r="B763" s="4">
        <v>21479</v>
      </c>
      <c r="C763" s="4">
        <v>1</v>
      </c>
      <c r="D763" s="4" t="s">
        <v>760</v>
      </c>
      <c r="E763" s="4" t="s">
        <v>5</v>
      </c>
      <c r="F763" s="5"/>
      <c r="G763" s="5">
        <f t="shared" si="11"/>
        <v>0</v>
      </c>
    </row>
    <row r="764" spans="1:7" ht="22.5">
      <c r="A764" s="4">
        <v>743</v>
      </c>
      <c r="B764" s="4">
        <v>21482</v>
      </c>
      <c r="C764" s="4">
        <v>1</v>
      </c>
      <c r="D764" s="4" t="s">
        <v>761</v>
      </c>
      <c r="E764" s="4" t="s">
        <v>5</v>
      </c>
      <c r="F764" s="5"/>
      <c r="G764" s="5">
        <f t="shared" si="11"/>
        <v>0</v>
      </c>
    </row>
    <row r="765" spans="1:7" ht="22.5">
      <c r="A765" s="4">
        <v>744</v>
      </c>
      <c r="B765" s="4">
        <v>21488</v>
      </c>
      <c r="C765" s="4">
        <v>4</v>
      </c>
      <c r="D765" s="4" t="s">
        <v>762</v>
      </c>
      <c r="E765" s="4" t="s">
        <v>454</v>
      </c>
      <c r="F765" s="5"/>
      <c r="G765" s="5">
        <f t="shared" si="11"/>
        <v>0</v>
      </c>
    </row>
    <row r="766" spans="1:7" ht="22.5">
      <c r="A766" s="4">
        <v>745</v>
      </c>
      <c r="B766" s="4">
        <v>24553</v>
      </c>
      <c r="C766" s="4">
        <v>1</v>
      </c>
      <c r="D766" s="4" t="s">
        <v>763</v>
      </c>
      <c r="E766" s="4" t="s">
        <v>303</v>
      </c>
      <c r="F766" s="5"/>
      <c r="G766" s="5">
        <f t="shared" si="11"/>
        <v>0</v>
      </c>
    </row>
    <row r="767" spans="1:7" ht="22.5">
      <c r="A767" s="4">
        <v>746</v>
      </c>
      <c r="B767" s="4">
        <v>21491</v>
      </c>
      <c r="C767" s="4">
        <v>22</v>
      </c>
      <c r="D767" s="4" t="s">
        <v>764</v>
      </c>
      <c r="E767" s="4" t="s">
        <v>7</v>
      </c>
      <c r="F767" s="5"/>
      <c r="G767" s="5">
        <f t="shared" si="11"/>
        <v>0</v>
      </c>
    </row>
    <row r="768" spans="1:7" ht="22.5">
      <c r="A768" s="4">
        <v>747</v>
      </c>
      <c r="B768" s="4">
        <v>30403</v>
      </c>
      <c r="C768" s="4">
        <v>1</v>
      </c>
      <c r="D768" s="4" t="s">
        <v>765</v>
      </c>
      <c r="E768" s="4" t="s">
        <v>13</v>
      </c>
      <c r="F768" s="5"/>
      <c r="G768" s="5">
        <f t="shared" si="11"/>
        <v>0</v>
      </c>
    </row>
    <row r="769" spans="1:7" ht="33.75">
      <c r="A769" s="4">
        <v>748</v>
      </c>
      <c r="B769" s="4">
        <v>28643</v>
      </c>
      <c r="C769" s="4">
        <v>1</v>
      </c>
      <c r="D769" s="4" t="s">
        <v>766</v>
      </c>
      <c r="E769" s="4" t="s">
        <v>499</v>
      </c>
      <c r="F769" s="5"/>
      <c r="G769" s="5">
        <f t="shared" si="11"/>
        <v>0</v>
      </c>
    </row>
    <row r="770" spans="1:7">
      <c r="A770" s="4">
        <v>749</v>
      </c>
      <c r="B770" s="4">
        <v>21504</v>
      </c>
      <c r="C770" s="4">
        <v>1</v>
      </c>
      <c r="D770" s="4" t="s">
        <v>767</v>
      </c>
      <c r="E770" s="4" t="s">
        <v>5</v>
      </c>
      <c r="F770" s="5"/>
      <c r="G770" s="5">
        <f t="shared" si="11"/>
        <v>0</v>
      </c>
    </row>
    <row r="771" spans="1:7" ht="22.5">
      <c r="A771" s="4">
        <v>750</v>
      </c>
      <c r="B771" s="4">
        <v>21497</v>
      </c>
      <c r="C771" s="4">
        <v>5</v>
      </c>
      <c r="D771" s="4" t="s">
        <v>768</v>
      </c>
      <c r="E771" s="4" t="s">
        <v>5</v>
      </c>
      <c r="F771" s="5"/>
      <c r="G771" s="5">
        <f t="shared" si="11"/>
        <v>0</v>
      </c>
    </row>
    <row r="772" spans="1:7" ht="22.5">
      <c r="A772" s="4">
        <v>751</v>
      </c>
      <c r="B772" s="4">
        <v>21508</v>
      </c>
      <c r="C772" s="4">
        <v>1</v>
      </c>
      <c r="D772" s="4" t="s">
        <v>769</v>
      </c>
      <c r="E772" s="4" t="s">
        <v>5</v>
      </c>
      <c r="F772" s="5"/>
      <c r="G772" s="5">
        <f t="shared" si="11"/>
        <v>0</v>
      </c>
    </row>
    <row r="773" spans="1:7">
      <c r="A773" s="4">
        <v>752</v>
      </c>
      <c r="B773" s="4">
        <v>21518</v>
      </c>
      <c r="C773" s="4">
        <v>2</v>
      </c>
      <c r="D773" s="4" t="s">
        <v>770</v>
      </c>
      <c r="E773" s="4" t="s">
        <v>5</v>
      </c>
      <c r="F773" s="5"/>
      <c r="G773" s="5">
        <f t="shared" si="11"/>
        <v>0</v>
      </c>
    </row>
    <row r="774" spans="1:7">
      <c r="A774" s="4">
        <v>753</v>
      </c>
      <c r="B774" s="4">
        <v>21519</v>
      </c>
      <c r="C774" s="4">
        <v>1</v>
      </c>
      <c r="D774" s="4" t="s">
        <v>771</v>
      </c>
      <c r="E774" s="4" t="s">
        <v>5</v>
      </c>
      <c r="F774" s="5"/>
      <c r="G774" s="5">
        <f t="shared" si="11"/>
        <v>0</v>
      </c>
    </row>
    <row r="775" spans="1:7">
      <c r="A775" s="4">
        <v>754</v>
      </c>
      <c r="B775" s="4">
        <v>28606</v>
      </c>
      <c r="C775" s="4">
        <v>1</v>
      </c>
      <c r="D775" s="4" t="s">
        <v>772</v>
      </c>
      <c r="E775" s="4" t="s">
        <v>5</v>
      </c>
      <c r="F775" s="5"/>
      <c r="G775" s="5">
        <f t="shared" si="11"/>
        <v>0</v>
      </c>
    </row>
    <row r="776" spans="1:7" ht="22.5">
      <c r="A776" s="4">
        <v>755</v>
      </c>
      <c r="B776" s="4">
        <v>28824</v>
      </c>
      <c r="C776" s="4">
        <v>1</v>
      </c>
      <c r="D776" s="4" t="s">
        <v>773</v>
      </c>
      <c r="E776" s="4" t="s">
        <v>5</v>
      </c>
      <c r="F776" s="5"/>
      <c r="G776" s="5">
        <f t="shared" si="11"/>
        <v>0</v>
      </c>
    </row>
    <row r="777" spans="1:7">
      <c r="A777" s="4">
        <v>756</v>
      </c>
      <c r="B777" s="4">
        <v>28829</v>
      </c>
      <c r="C777" s="4">
        <v>1</v>
      </c>
      <c r="D777" s="4" t="s">
        <v>774</v>
      </c>
      <c r="E777" s="4" t="s">
        <v>5</v>
      </c>
      <c r="F777" s="5"/>
      <c r="G777" s="5">
        <f t="shared" si="11"/>
        <v>0</v>
      </c>
    </row>
    <row r="778" spans="1:7" ht="22.5">
      <c r="A778" s="4">
        <v>757</v>
      </c>
      <c r="B778" s="4">
        <v>21527</v>
      </c>
      <c r="C778" s="4">
        <v>1</v>
      </c>
      <c r="D778" s="4" t="s">
        <v>775</v>
      </c>
      <c r="E778" s="4" t="s">
        <v>5</v>
      </c>
      <c r="F778" s="5"/>
      <c r="G778" s="5">
        <f t="shared" si="11"/>
        <v>0</v>
      </c>
    </row>
    <row r="779" spans="1:7" ht="22.5">
      <c r="A779" s="4">
        <v>758</v>
      </c>
      <c r="B779" s="4">
        <v>21539</v>
      </c>
      <c r="C779" s="4">
        <v>4</v>
      </c>
      <c r="D779" s="4" t="s">
        <v>776</v>
      </c>
      <c r="E779" s="4" t="s">
        <v>5</v>
      </c>
      <c r="F779" s="5"/>
      <c r="G779" s="5">
        <f t="shared" si="11"/>
        <v>0</v>
      </c>
    </row>
    <row r="780" spans="1:7" ht="33.75">
      <c r="A780" s="4">
        <v>759</v>
      </c>
      <c r="B780" s="4">
        <v>28920</v>
      </c>
      <c r="C780" s="4">
        <v>1</v>
      </c>
      <c r="D780" s="4" t="s">
        <v>777</v>
      </c>
      <c r="E780" s="4" t="s">
        <v>5</v>
      </c>
      <c r="F780" s="5"/>
      <c r="G780" s="5">
        <f t="shared" si="11"/>
        <v>0</v>
      </c>
    </row>
    <row r="781" spans="1:7" ht="22.5">
      <c r="A781" s="4">
        <v>760</v>
      </c>
      <c r="B781" s="4">
        <v>29015</v>
      </c>
      <c r="C781" s="4">
        <v>1</v>
      </c>
      <c r="D781" s="4" t="s">
        <v>778</v>
      </c>
      <c r="E781" s="4" t="s">
        <v>5</v>
      </c>
      <c r="F781" s="5"/>
      <c r="G781" s="5">
        <f t="shared" si="11"/>
        <v>0</v>
      </c>
    </row>
    <row r="782" spans="1:7">
      <c r="A782" s="4">
        <v>761</v>
      </c>
      <c r="B782" s="4">
        <v>24335</v>
      </c>
      <c r="C782" s="4">
        <v>2</v>
      </c>
      <c r="D782" s="4" t="s">
        <v>779</v>
      </c>
      <c r="E782" s="4" t="s">
        <v>5</v>
      </c>
      <c r="F782" s="5"/>
      <c r="G782" s="5">
        <f t="shared" si="11"/>
        <v>0</v>
      </c>
    </row>
    <row r="783" spans="1:7" ht="22.5">
      <c r="A783" s="4">
        <v>762</v>
      </c>
      <c r="B783" s="4">
        <v>30889</v>
      </c>
      <c r="C783" s="4">
        <v>1</v>
      </c>
      <c r="D783" s="4" t="s">
        <v>780</v>
      </c>
      <c r="E783" s="4" t="s">
        <v>5</v>
      </c>
      <c r="F783" s="5"/>
      <c r="G783" s="5">
        <f t="shared" si="11"/>
        <v>0</v>
      </c>
    </row>
    <row r="784" spans="1:7">
      <c r="A784" s="4">
        <v>763</v>
      </c>
      <c r="B784" s="4">
        <v>28999</v>
      </c>
      <c r="C784" s="4">
        <v>2</v>
      </c>
      <c r="D784" s="4" t="s">
        <v>781</v>
      </c>
      <c r="E784" s="4" t="s">
        <v>5</v>
      </c>
      <c r="F784" s="5"/>
      <c r="G784" s="5">
        <f t="shared" si="11"/>
        <v>0</v>
      </c>
    </row>
    <row r="785" spans="1:7">
      <c r="A785" s="4">
        <v>764</v>
      </c>
      <c r="B785" s="4">
        <v>24589</v>
      </c>
      <c r="C785" s="4">
        <v>1</v>
      </c>
      <c r="D785" s="4" t="s">
        <v>782</v>
      </c>
      <c r="E785" s="4" t="s">
        <v>5</v>
      </c>
      <c r="F785" s="5"/>
      <c r="G785" s="5">
        <f t="shared" si="11"/>
        <v>0</v>
      </c>
    </row>
    <row r="786" spans="1:7">
      <c r="A786" s="4">
        <v>765</v>
      </c>
      <c r="B786" s="4">
        <v>29858</v>
      </c>
      <c r="C786" s="4">
        <v>4</v>
      </c>
      <c r="D786" s="4" t="s">
        <v>783</v>
      </c>
      <c r="E786" s="4" t="s">
        <v>5</v>
      </c>
      <c r="F786" s="5"/>
      <c r="G786" s="5">
        <f t="shared" si="11"/>
        <v>0</v>
      </c>
    </row>
    <row r="787" spans="1:7" ht="22.5">
      <c r="A787" s="4">
        <v>766</v>
      </c>
      <c r="B787" s="4">
        <v>24984</v>
      </c>
      <c r="C787" s="4">
        <v>1</v>
      </c>
      <c r="D787" s="4" t="s">
        <v>784</v>
      </c>
      <c r="E787" s="4" t="s">
        <v>5</v>
      </c>
      <c r="F787" s="5"/>
      <c r="G787" s="5">
        <f t="shared" si="11"/>
        <v>0</v>
      </c>
    </row>
    <row r="788" spans="1:7">
      <c r="A788" s="4">
        <v>767</v>
      </c>
      <c r="B788" s="4">
        <v>29030</v>
      </c>
      <c r="C788" s="4">
        <v>4</v>
      </c>
      <c r="D788" s="4" t="s">
        <v>785</v>
      </c>
      <c r="E788" s="4" t="s">
        <v>5</v>
      </c>
      <c r="F788" s="5"/>
      <c r="G788" s="5">
        <f t="shared" si="11"/>
        <v>0</v>
      </c>
    </row>
    <row r="789" spans="1:7" ht="22.5">
      <c r="A789" s="4">
        <v>768</v>
      </c>
      <c r="B789" s="4">
        <v>29766</v>
      </c>
      <c r="C789" s="4">
        <v>2</v>
      </c>
      <c r="D789" s="4" t="s">
        <v>786</v>
      </c>
      <c r="E789" s="4" t="s">
        <v>5</v>
      </c>
      <c r="F789" s="5"/>
      <c r="G789" s="5">
        <f t="shared" si="11"/>
        <v>0</v>
      </c>
    </row>
    <row r="790" spans="1:7">
      <c r="A790" s="4">
        <v>769</v>
      </c>
      <c r="B790" s="4">
        <v>29617</v>
      </c>
      <c r="C790" s="4">
        <v>4</v>
      </c>
      <c r="D790" s="4" t="s">
        <v>787</v>
      </c>
      <c r="E790" s="4" t="s">
        <v>5</v>
      </c>
      <c r="F790" s="5"/>
      <c r="G790" s="5">
        <f t="shared" ref="G790:G853" si="12">F790*C790</f>
        <v>0</v>
      </c>
    </row>
    <row r="791" spans="1:7" ht="22.5">
      <c r="A791" s="4">
        <v>770</v>
      </c>
      <c r="B791" s="4">
        <v>31046</v>
      </c>
      <c r="C791" s="4">
        <v>2</v>
      </c>
      <c r="D791" s="4" t="s">
        <v>788</v>
      </c>
      <c r="E791" s="4" t="s">
        <v>405</v>
      </c>
      <c r="F791" s="5"/>
      <c r="G791" s="5">
        <f t="shared" si="12"/>
        <v>0</v>
      </c>
    </row>
    <row r="792" spans="1:7" ht="45">
      <c r="A792" s="4">
        <v>771</v>
      </c>
      <c r="B792" s="4">
        <v>25281</v>
      </c>
      <c r="C792" s="4">
        <v>7</v>
      </c>
      <c r="D792" s="4" t="s">
        <v>789</v>
      </c>
      <c r="E792" s="4" t="s">
        <v>559</v>
      </c>
      <c r="F792" s="5"/>
      <c r="G792" s="5">
        <f t="shared" si="12"/>
        <v>0</v>
      </c>
    </row>
    <row r="793" spans="1:7" ht="22.5">
      <c r="A793" s="4">
        <v>772</v>
      </c>
      <c r="B793" s="4">
        <v>30784</v>
      </c>
      <c r="C793" s="4">
        <v>5</v>
      </c>
      <c r="D793" s="4" t="s">
        <v>790</v>
      </c>
      <c r="E793" s="4" t="s">
        <v>405</v>
      </c>
      <c r="F793" s="5"/>
      <c r="G793" s="5">
        <f t="shared" si="12"/>
        <v>0</v>
      </c>
    </row>
    <row r="794" spans="1:7" ht="22.5">
      <c r="A794" s="4">
        <v>773</v>
      </c>
      <c r="B794" s="4">
        <v>24987</v>
      </c>
      <c r="C794" s="4">
        <v>1</v>
      </c>
      <c r="D794" s="4" t="s">
        <v>791</v>
      </c>
      <c r="E794" s="4" t="s">
        <v>499</v>
      </c>
      <c r="F794" s="5"/>
      <c r="G794" s="5">
        <f t="shared" si="12"/>
        <v>0</v>
      </c>
    </row>
    <row r="795" spans="1:7" ht="22.5">
      <c r="A795" s="4">
        <v>774</v>
      </c>
      <c r="B795" s="4">
        <v>30334</v>
      </c>
      <c r="C795" s="4">
        <v>1</v>
      </c>
      <c r="D795" s="4" t="s">
        <v>792</v>
      </c>
      <c r="E795" s="4" t="s">
        <v>13</v>
      </c>
      <c r="F795" s="5"/>
      <c r="G795" s="5">
        <f t="shared" si="12"/>
        <v>0</v>
      </c>
    </row>
    <row r="796" spans="1:7" ht="22.5">
      <c r="A796" s="4">
        <v>775</v>
      </c>
      <c r="B796" s="4">
        <v>31028</v>
      </c>
      <c r="C796" s="4">
        <v>1</v>
      </c>
      <c r="D796" s="4" t="s">
        <v>793</v>
      </c>
      <c r="E796" s="4" t="s">
        <v>13</v>
      </c>
      <c r="F796" s="5"/>
      <c r="G796" s="5">
        <f t="shared" si="12"/>
        <v>0</v>
      </c>
    </row>
    <row r="797" spans="1:7" ht="22.5">
      <c r="A797" s="4">
        <v>776</v>
      </c>
      <c r="B797" s="4">
        <v>28672</v>
      </c>
      <c r="C797" s="4">
        <v>1</v>
      </c>
      <c r="D797" s="4" t="s">
        <v>794</v>
      </c>
      <c r="E797" s="4" t="s">
        <v>5</v>
      </c>
      <c r="F797" s="5"/>
      <c r="G797" s="5">
        <f t="shared" si="12"/>
        <v>0</v>
      </c>
    </row>
    <row r="798" spans="1:7" ht="22.5">
      <c r="A798" s="4">
        <v>777</v>
      </c>
      <c r="B798" s="4">
        <v>28724</v>
      </c>
      <c r="C798" s="4">
        <v>1</v>
      </c>
      <c r="D798" s="4" t="s">
        <v>795</v>
      </c>
      <c r="E798" s="4" t="s">
        <v>13</v>
      </c>
      <c r="F798" s="5"/>
      <c r="G798" s="5">
        <f t="shared" si="12"/>
        <v>0</v>
      </c>
    </row>
    <row r="799" spans="1:7">
      <c r="A799" s="4">
        <v>778</v>
      </c>
      <c r="B799" s="4">
        <v>30388</v>
      </c>
      <c r="C799" s="4">
        <v>1</v>
      </c>
      <c r="D799" s="4" t="s">
        <v>796</v>
      </c>
      <c r="E799" s="4" t="s">
        <v>13</v>
      </c>
      <c r="F799" s="5"/>
      <c r="G799" s="5">
        <f t="shared" si="12"/>
        <v>0</v>
      </c>
    </row>
    <row r="800" spans="1:7" ht="22.5">
      <c r="A800" s="4">
        <v>779</v>
      </c>
      <c r="B800" s="4">
        <v>30248</v>
      </c>
      <c r="C800" s="4">
        <v>1</v>
      </c>
      <c r="D800" s="4" t="s">
        <v>797</v>
      </c>
      <c r="E800" s="4" t="s">
        <v>13</v>
      </c>
      <c r="F800" s="5"/>
      <c r="G800" s="5">
        <f t="shared" si="12"/>
        <v>0</v>
      </c>
    </row>
    <row r="801" spans="1:7" ht="22.5">
      <c r="A801" s="4">
        <v>780</v>
      </c>
      <c r="B801" s="4">
        <v>30483</v>
      </c>
      <c r="C801" s="4">
        <v>1</v>
      </c>
      <c r="D801" s="4" t="s">
        <v>798</v>
      </c>
      <c r="E801" s="4" t="s">
        <v>13</v>
      </c>
      <c r="F801" s="5"/>
      <c r="G801" s="5">
        <f t="shared" si="12"/>
        <v>0</v>
      </c>
    </row>
    <row r="802" spans="1:7" ht="22.5">
      <c r="A802" s="4">
        <v>781</v>
      </c>
      <c r="B802" s="4">
        <v>28869</v>
      </c>
      <c r="C802" s="4">
        <v>1</v>
      </c>
      <c r="D802" s="4" t="s">
        <v>799</v>
      </c>
      <c r="E802" s="4" t="s">
        <v>5</v>
      </c>
      <c r="F802" s="5"/>
      <c r="G802" s="5">
        <f t="shared" si="12"/>
        <v>0</v>
      </c>
    </row>
    <row r="803" spans="1:7" ht="22.5">
      <c r="A803" s="4">
        <v>782</v>
      </c>
      <c r="B803" s="4">
        <v>28851</v>
      </c>
      <c r="C803" s="4">
        <v>2</v>
      </c>
      <c r="D803" s="4" t="s">
        <v>800</v>
      </c>
      <c r="E803" s="4" t="s">
        <v>5</v>
      </c>
      <c r="F803" s="5"/>
      <c r="G803" s="5">
        <f t="shared" si="12"/>
        <v>0</v>
      </c>
    </row>
    <row r="804" spans="1:7" ht="22.5">
      <c r="A804" s="4">
        <v>783</v>
      </c>
      <c r="B804" s="4">
        <v>22197</v>
      </c>
      <c r="C804" s="4">
        <v>1</v>
      </c>
      <c r="D804" s="4" t="s">
        <v>801</v>
      </c>
      <c r="E804" s="4" t="s">
        <v>5</v>
      </c>
      <c r="F804" s="5"/>
      <c r="G804" s="5">
        <f t="shared" si="12"/>
        <v>0</v>
      </c>
    </row>
    <row r="805" spans="1:7" ht="22.5">
      <c r="A805" s="4">
        <v>784</v>
      </c>
      <c r="B805" s="4">
        <v>30695</v>
      </c>
      <c r="C805" s="4">
        <v>1</v>
      </c>
      <c r="D805" s="4" t="s">
        <v>802</v>
      </c>
      <c r="E805" s="4" t="s">
        <v>5</v>
      </c>
      <c r="F805" s="5"/>
      <c r="G805" s="5">
        <f t="shared" si="12"/>
        <v>0</v>
      </c>
    </row>
    <row r="806" spans="1:7" ht="22.5">
      <c r="A806" s="4">
        <v>785</v>
      </c>
      <c r="B806" s="4">
        <v>24762</v>
      </c>
      <c r="C806" s="4">
        <v>1</v>
      </c>
      <c r="D806" s="4" t="s">
        <v>803</v>
      </c>
      <c r="E806" s="4" t="s">
        <v>5</v>
      </c>
      <c r="F806" s="5"/>
      <c r="G806" s="5">
        <f t="shared" si="12"/>
        <v>0</v>
      </c>
    </row>
    <row r="807" spans="1:7" ht="22.5">
      <c r="A807" s="4">
        <v>786</v>
      </c>
      <c r="B807" s="4">
        <v>30809</v>
      </c>
      <c r="C807" s="4">
        <v>1</v>
      </c>
      <c r="D807" s="4" t="s">
        <v>804</v>
      </c>
      <c r="E807" s="4" t="s">
        <v>5</v>
      </c>
      <c r="F807" s="5"/>
      <c r="G807" s="5">
        <f t="shared" si="12"/>
        <v>0</v>
      </c>
    </row>
    <row r="808" spans="1:7" ht="22.5">
      <c r="A808" s="4">
        <v>787</v>
      </c>
      <c r="B808" s="4">
        <v>29714</v>
      </c>
      <c r="C808" s="4">
        <v>1</v>
      </c>
      <c r="D808" s="4" t="s">
        <v>805</v>
      </c>
      <c r="E808" s="4" t="s">
        <v>5</v>
      </c>
      <c r="F808" s="5"/>
      <c r="G808" s="5">
        <f t="shared" si="12"/>
        <v>0</v>
      </c>
    </row>
    <row r="809" spans="1:7" ht="22.5">
      <c r="A809" s="4">
        <v>788</v>
      </c>
      <c r="B809" s="4">
        <v>28788</v>
      </c>
      <c r="C809" s="4">
        <v>1</v>
      </c>
      <c r="D809" s="4" t="s">
        <v>806</v>
      </c>
      <c r="E809" s="4" t="s">
        <v>5</v>
      </c>
      <c r="F809" s="5"/>
      <c r="G809" s="5">
        <f t="shared" si="12"/>
        <v>0</v>
      </c>
    </row>
    <row r="810" spans="1:7" ht="22.5">
      <c r="A810" s="4">
        <v>789</v>
      </c>
      <c r="B810" s="4">
        <v>31012</v>
      </c>
      <c r="C810" s="4">
        <v>1</v>
      </c>
      <c r="D810" s="4" t="s">
        <v>807</v>
      </c>
      <c r="E810" s="4" t="s">
        <v>5</v>
      </c>
      <c r="F810" s="5"/>
      <c r="G810" s="5">
        <f t="shared" si="12"/>
        <v>0</v>
      </c>
    </row>
    <row r="811" spans="1:7" ht="22.5">
      <c r="A811" s="4">
        <v>790</v>
      </c>
      <c r="B811" s="4">
        <v>30915</v>
      </c>
      <c r="C811" s="4">
        <v>1</v>
      </c>
      <c r="D811" s="4" t="s">
        <v>808</v>
      </c>
      <c r="E811" s="4" t="s">
        <v>5</v>
      </c>
      <c r="F811" s="5"/>
      <c r="G811" s="5">
        <f t="shared" si="12"/>
        <v>0</v>
      </c>
    </row>
    <row r="812" spans="1:7" ht="22.5">
      <c r="A812" s="4">
        <v>791</v>
      </c>
      <c r="B812" s="4">
        <v>30262</v>
      </c>
      <c r="C812" s="4">
        <v>2</v>
      </c>
      <c r="D812" s="4" t="s">
        <v>809</v>
      </c>
      <c r="E812" s="4" t="s">
        <v>5</v>
      </c>
      <c r="F812" s="5"/>
      <c r="G812" s="5">
        <f t="shared" si="12"/>
        <v>0</v>
      </c>
    </row>
    <row r="813" spans="1:7">
      <c r="A813" s="4">
        <v>792</v>
      </c>
      <c r="B813" s="4">
        <v>29484</v>
      </c>
      <c r="C813" s="4">
        <v>6</v>
      </c>
      <c r="D813" s="4" t="s">
        <v>810</v>
      </c>
      <c r="E813" s="4" t="s">
        <v>5</v>
      </c>
      <c r="F813" s="5"/>
      <c r="G813" s="5">
        <f t="shared" si="12"/>
        <v>0</v>
      </c>
    </row>
    <row r="814" spans="1:7" ht="22.5">
      <c r="A814" s="4">
        <v>793</v>
      </c>
      <c r="B814" s="4">
        <v>28761</v>
      </c>
      <c r="C814" s="4">
        <v>1</v>
      </c>
      <c r="D814" s="4" t="s">
        <v>811</v>
      </c>
      <c r="E814" s="4" t="s">
        <v>5</v>
      </c>
      <c r="F814" s="5"/>
      <c r="G814" s="5">
        <f t="shared" si="12"/>
        <v>0</v>
      </c>
    </row>
    <row r="815" spans="1:7" ht="22.5">
      <c r="A815" s="4">
        <v>794</v>
      </c>
      <c r="B815" s="4">
        <v>28625</v>
      </c>
      <c r="C815" s="4">
        <v>1</v>
      </c>
      <c r="D815" s="4" t="s">
        <v>812</v>
      </c>
      <c r="E815" s="4" t="s">
        <v>5</v>
      </c>
      <c r="F815" s="5"/>
      <c r="G815" s="5">
        <f t="shared" si="12"/>
        <v>0</v>
      </c>
    </row>
    <row r="816" spans="1:7" ht="22.5">
      <c r="A816" s="4">
        <v>795</v>
      </c>
      <c r="B816" s="4">
        <v>29724</v>
      </c>
      <c r="C816" s="4">
        <v>1</v>
      </c>
      <c r="D816" s="4" t="s">
        <v>813</v>
      </c>
      <c r="E816" s="4" t="s">
        <v>13</v>
      </c>
      <c r="F816" s="5"/>
      <c r="G816" s="5">
        <f t="shared" si="12"/>
        <v>0</v>
      </c>
    </row>
    <row r="817" spans="1:7">
      <c r="A817" s="4">
        <v>796</v>
      </c>
      <c r="B817" s="4">
        <v>28776</v>
      </c>
      <c r="C817" s="4">
        <v>1</v>
      </c>
      <c r="D817" s="4" t="s">
        <v>814</v>
      </c>
      <c r="E817" s="4" t="s">
        <v>5</v>
      </c>
      <c r="F817" s="5"/>
      <c r="G817" s="5">
        <f t="shared" si="12"/>
        <v>0</v>
      </c>
    </row>
    <row r="818" spans="1:7" ht="22.5">
      <c r="A818" s="4">
        <v>797</v>
      </c>
      <c r="B818" s="4">
        <v>28941</v>
      </c>
      <c r="C818" s="4">
        <v>1</v>
      </c>
      <c r="D818" s="4" t="s">
        <v>815</v>
      </c>
      <c r="E818" s="4" t="s">
        <v>23</v>
      </c>
      <c r="F818" s="5"/>
      <c r="G818" s="5">
        <f t="shared" si="12"/>
        <v>0</v>
      </c>
    </row>
    <row r="819" spans="1:7" ht="33.75">
      <c r="A819" s="4">
        <v>798</v>
      </c>
      <c r="B819" s="4">
        <v>30864</v>
      </c>
      <c r="C819" s="4">
        <v>4</v>
      </c>
      <c r="D819" s="4" t="s">
        <v>816</v>
      </c>
      <c r="E819" s="4" t="s">
        <v>5</v>
      </c>
      <c r="F819" s="5"/>
      <c r="G819" s="5">
        <f t="shared" si="12"/>
        <v>0</v>
      </c>
    </row>
    <row r="820" spans="1:7" ht="22.5">
      <c r="A820" s="4">
        <v>799</v>
      </c>
      <c r="B820" s="4">
        <v>30266</v>
      </c>
      <c r="C820" s="4">
        <v>1</v>
      </c>
      <c r="D820" s="4" t="s">
        <v>817</v>
      </c>
      <c r="E820" s="4" t="s">
        <v>13</v>
      </c>
      <c r="F820" s="5"/>
      <c r="G820" s="5">
        <f t="shared" si="12"/>
        <v>0</v>
      </c>
    </row>
    <row r="821" spans="1:7" ht="22.5">
      <c r="A821" s="4">
        <v>800</v>
      </c>
      <c r="B821" s="4">
        <v>30950</v>
      </c>
      <c r="C821" s="4">
        <v>2</v>
      </c>
      <c r="D821" s="4" t="s">
        <v>818</v>
      </c>
      <c r="E821" s="4" t="s">
        <v>13</v>
      </c>
      <c r="F821" s="5"/>
      <c r="G821" s="5">
        <f t="shared" si="12"/>
        <v>0</v>
      </c>
    </row>
    <row r="822" spans="1:7" ht="22.5">
      <c r="A822" s="4">
        <v>801</v>
      </c>
      <c r="B822" s="4">
        <v>30377</v>
      </c>
      <c r="C822" s="4">
        <v>5</v>
      </c>
      <c r="D822" s="4" t="s">
        <v>819</v>
      </c>
      <c r="E822" s="4" t="s">
        <v>13</v>
      </c>
      <c r="F822" s="5"/>
      <c r="G822" s="5">
        <f t="shared" si="12"/>
        <v>0</v>
      </c>
    </row>
    <row r="823" spans="1:7" ht="22.5">
      <c r="A823" s="4">
        <v>802</v>
      </c>
      <c r="B823" s="4">
        <v>30159</v>
      </c>
      <c r="C823" s="4">
        <v>4</v>
      </c>
      <c r="D823" s="4" t="s">
        <v>820</v>
      </c>
      <c r="E823" s="4" t="s">
        <v>13</v>
      </c>
      <c r="F823" s="5"/>
      <c r="G823" s="5">
        <f t="shared" si="12"/>
        <v>0</v>
      </c>
    </row>
    <row r="824" spans="1:7" ht="22.5">
      <c r="A824" s="4">
        <v>803</v>
      </c>
      <c r="B824" s="4">
        <v>29041</v>
      </c>
      <c r="C824" s="4">
        <v>3</v>
      </c>
      <c r="D824" s="4" t="s">
        <v>821</v>
      </c>
      <c r="E824" s="4" t="s">
        <v>5</v>
      </c>
      <c r="F824" s="5"/>
      <c r="G824" s="5">
        <f t="shared" si="12"/>
        <v>0</v>
      </c>
    </row>
    <row r="825" spans="1:7">
      <c r="A825" s="4">
        <v>804</v>
      </c>
      <c r="B825" s="4">
        <v>30757</v>
      </c>
      <c r="C825" s="4">
        <v>2</v>
      </c>
      <c r="D825" s="4" t="s">
        <v>822</v>
      </c>
      <c r="E825" s="4" t="s">
        <v>5</v>
      </c>
      <c r="F825" s="5"/>
      <c r="G825" s="5">
        <f t="shared" si="12"/>
        <v>0</v>
      </c>
    </row>
    <row r="826" spans="1:7" ht="22.5">
      <c r="A826" s="4">
        <v>805</v>
      </c>
      <c r="B826" s="4">
        <v>30691</v>
      </c>
      <c r="C826" s="4">
        <v>1</v>
      </c>
      <c r="D826" s="4" t="s">
        <v>823</v>
      </c>
      <c r="E826" s="4" t="s">
        <v>13</v>
      </c>
      <c r="F826" s="5"/>
      <c r="G826" s="5">
        <f t="shared" si="12"/>
        <v>0</v>
      </c>
    </row>
    <row r="827" spans="1:7" ht="22.5">
      <c r="A827" s="4">
        <v>806</v>
      </c>
      <c r="B827" s="4">
        <v>31013</v>
      </c>
      <c r="C827" s="4">
        <v>1</v>
      </c>
      <c r="D827" s="4" t="s">
        <v>824</v>
      </c>
      <c r="E827" s="4" t="s">
        <v>13</v>
      </c>
      <c r="F827" s="5"/>
      <c r="G827" s="5">
        <f t="shared" si="12"/>
        <v>0</v>
      </c>
    </row>
    <row r="828" spans="1:7" ht="22.5">
      <c r="A828" s="4">
        <v>807</v>
      </c>
      <c r="B828" s="4">
        <v>28650</v>
      </c>
      <c r="C828" s="4">
        <v>2</v>
      </c>
      <c r="D828" s="4" t="s">
        <v>825</v>
      </c>
      <c r="E828" s="4" t="s">
        <v>5</v>
      </c>
      <c r="F828" s="5"/>
      <c r="G828" s="5">
        <f t="shared" si="12"/>
        <v>0</v>
      </c>
    </row>
    <row r="829" spans="1:7">
      <c r="A829" s="4">
        <v>808</v>
      </c>
      <c r="B829" s="4">
        <v>24232</v>
      </c>
      <c r="C829" s="4">
        <v>1</v>
      </c>
      <c r="D829" s="4" t="s">
        <v>826</v>
      </c>
      <c r="E829" s="4" t="s">
        <v>5</v>
      </c>
      <c r="F829" s="5"/>
      <c r="G829" s="5">
        <f t="shared" si="12"/>
        <v>0</v>
      </c>
    </row>
    <row r="830" spans="1:7" ht="22.5">
      <c r="A830" s="4">
        <v>809</v>
      </c>
      <c r="B830" s="4">
        <v>28618</v>
      </c>
      <c r="C830" s="4">
        <v>1</v>
      </c>
      <c r="D830" s="4" t="s">
        <v>827</v>
      </c>
      <c r="E830" s="4" t="s">
        <v>5</v>
      </c>
      <c r="F830" s="5"/>
      <c r="G830" s="5">
        <f t="shared" si="12"/>
        <v>0</v>
      </c>
    </row>
    <row r="831" spans="1:7" ht="22.5">
      <c r="A831" s="4">
        <v>810</v>
      </c>
      <c r="B831" s="4">
        <v>29570</v>
      </c>
      <c r="C831" s="4">
        <v>2</v>
      </c>
      <c r="D831" s="4" t="s">
        <v>828</v>
      </c>
      <c r="E831" s="4" t="s">
        <v>13</v>
      </c>
      <c r="F831" s="5"/>
      <c r="G831" s="5">
        <f t="shared" si="12"/>
        <v>0</v>
      </c>
    </row>
    <row r="832" spans="1:7" ht="22.5">
      <c r="A832" s="4">
        <v>811</v>
      </c>
      <c r="B832" s="4">
        <v>28968</v>
      </c>
      <c r="C832" s="4">
        <v>1</v>
      </c>
      <c r="D832" s="4" t="s">
        <v>829</v>
      </c>
      <c r="E832" s="4" t="s">
        <v>5</v>
      </c>
      <c r="F832" s="5"/>
      <c r="G832" s="5">
        <f t="shared" si="12"/>
        <v>0</v>
      </c>
    </row>
    <row r="833" spans="1:7" ht="22.5">
      <c r="A833" s="4">
        <v>812</v>
      </c>
      <c r="B833" s="4">
        <v>30435</v>
      </c>
      <c r="C833" s="4">
        <v>1</v>
      </c>
      <c r="D833" s="4" t="s">
        <v>830</v>
      </c>
      <c r="E833" s="4" t="s">
        <v>5</v>
      </c>
      <c r="F833" s="5"/>
      <c r="G833" s="5">
        <f t="shared" si="12"/>
        <v>0</v>
      </c>
    </row>
    <row r="834" spans="1:7" ht="22.5">
      <c r="A834" s="4">
        <v>813</v>
      </c>
      <c r="B834" s="4">
        <v>28783</v>
      </c>
      <c r="C834" s="4">
        <v>1</v>
      </c>
      <c r="D834" s="4" t="s">
        <v>831</v>
      </c>
      <c r="E834" s="4" t="s">
        <v>5</v>
      </c>
      <c r="F834" s="5"/>
      <c r="G834" s="5">
        <f t="shared" si="12"/>
        <v>0</v>
      </c>
    </row>
    <row r="835" spans="1:7">
      <c r="A835" s="4">
        <v>814</v>
      </c>
      <c r="B835" s="4">
        <v>28655</v>
      </c>
      <c r="C835" s="4">
        <v>1</v>
      </c>
      <c r="D835" s="4" t="s">
        <v>832</v>
      </c>
      <c r="E835" s="4" t="s">
        <v>5</v>
      </c>
      <c r="F835" s="5"/>
      <c r="G835" s="5">
        <f t="shared" si="12"/>
        <v>0</v>
      </c>
    </row>
    <row r="836" spans="1:7" ht="22.5">
      <c r="A836" s="4">
        <v>815</v>
      </c>
      <c r="B836" s="4">
        <v>30785</v>
      </c>
      <c r="C836" s="4">
        <v>2</v>
      </c>
      <c r="D836" s="4" t="s">
        <v>833</v>
      </c>
      <c r="E836" s="4" t="s">
        <v>5</v>
      </c>
      <c r="F836" s="5"/>
      <c r="G836" s="5">
        <f t="shared" si="12"/>
        <v>0</v>
      </c>
    </row>
    <row r="837" spans="1:7" ht="22.5">
      <c r="A837" s="4">
        <v>816</v>
      </c>
      <c r="B837" s="4">
        <v>30404</v>
      </c>
      <c r="C837" s="4">
        <v>2</v>
      </c>
      <c r="D837" s="4" t="s">
        <v>834</v>
      </c>
      <c r="E837" s="4" t="s">
        <v>5</v>
      </c>
      <c r="F837" s="5"/>
      <c r="G837" s="5">
        <f t="shared" si="12"/>
        <v>0</v>
      </c>
    </row>
    <row r="838" spans="1:7" ht="22.5">
      <c r="A838" s="4">
        <v>817</v>
      </c>
      <c r="B838" s="4">
        <v>28615</v>
      </c>
      <c r="C838" s="4">
        <v>1</v>
      </c>
      <c r="D838" s="4" t="s">
        <v>835</v>
      </c>
      <c r="E838" s="4" t="s">
        <v>5</v>
      </c>
      <c r="F838" s="5"/>
      <c r="G838" s="5">
        <f t="shared" si="12"/>
        <v>0</v>
      </c>
    </row>
    <row r="839" spans="1:7" ht="22.5">
      <c r="A839" s="4">
        <v>818</v>
      </c>
      <c r="B839" s="4">
        <v>29397</v>
      </c>
      <c r="C839" s="4">
        <v>1</v>
      </c>
      <c r="D839" s="4" t="s">
        <v>836</v>
      </c>
      <c r="E839" s="4" t="s">
        <v>5</v>
      </c>
      <c r="F839" s="5"/>
      <c r="G839" s="5">
        <f t="shared" si="12"/>
        <v>0</v>
      </c>
    </row>
    <row r="840" spans="1:7" ht="22.5">
      <c r="A840" s="4">
        <v>819</v>
      </c>
      <c r="B840" s="4">
        <v>30040</v>
      </c>
      <c r="C840" s="4">
        <v>4</v>
      </c>
      <c r="D840" s="4" t="s">
        <v>837</v>
      </c>
      <c r="E840" s="4" t="s">
        <v>5</v>
      </c>
      <c r="F840" s="5"/>
      <c r="G840" s="5">
        <f t="shared" si="12"/>
        <v>0</v>
      </c>
    </row>
    <row r="841" spans="1:7" ht="22.5">
      <c r="A841" s="4">
        <v>820</v>
      </c>
      <c r="B841" s="4">
        <v>28786</v>
      </c>
      <c r="C841" s="4">
        <v>2</v>
      </c>
      <c r="D841" s="4" t="s">
        <v>838</v>
      </c>
      <c r="E841" s="4" t="s">
        <v>5</v>
      </c>
      <c r="F841" s="5"/>
      <c r="G841" s="5">
        <f t="shared" si="12"/>
        <v>0</v>
      </c>
    </row>
    <row r="842" spans="1:7" ht="22.5">
      <c r="A842" s="4">
        <v>821</v>
      </c>
      <c r="B842" s="4">
        <v>30659</v>
      </c>
      <c r="C842" s="4">
        <v>2</v>
      </c>
      <c r="D842" s="4" t="s">
        <v>839</v>
      </c>
      <c r="E842" s="4" t="s">
        <v>13</v>
      </c>
      <c r="F842" s="5"/>
      <c r="G842" s="5">
        <f t="shared" si="12"/>
        <v>0</v>
      </c>
    </row>
    <row r="843" spans="1:7" ht="22.5">
      <c r="A843" s="4">
        <v>822</v>
      </c>
      <c r="B843" s="4">
        <v>30081</v>
      </c>
      <c r="C843" s="4">
        <v>1</v>
      </c>
      <c r="D843" s="4" t="s">
        <v>840</v>
      </c>
      <c r="E843" s="4" t="s">
        <v>13</v>
      </c>
      <c r="F843" s="5"/>
      <c r="G843" s="5">
        <f t="shared" si="12"/>
        <v>0</v>
      </c>
    </row>
    <row r="844" spans="1:7">
      <c r="A844" s="4">
        <v>823</v>
      </c>
      <c r="B844" s="4">
        <v>29597</v>
      </c>
      <c r="C844" s="4">
        <v>11</v>
      </c>
      <c r="D844" s="4" t="s">
        <v>841</v>
      </c>
      <c r="E844" s="4" t="s">
        <v>405</v>
      </c>
      <c r="F844" s="5"/>
      <c r="G844" s="5">
        <f t="shared" si="12"/>
        <v>0</v>
      </c>
    </row>
    <row r="845" spans="1:7" ht="22.5">
      <c r="A845" s="4">
        <v>824</v>
      </c>
      <c r="B845" s="4">
        <v>28910</v>
      </c>
      <c r="C845" s="4">
        <v>1</v>
      </c>
      <c r="D845" s="4" t="s">
        <v>842</v>
      </c>
      <c r="E845" s="4" t="s">
        <v>5</v>
      </c>
      <c r="F845" s="5"/>
      <c r="G845" s="5">
        <f t="shared" si="12"/>
        <v>0</v>
      </c>
    </row>
    <row r="846" spans="1:7" ht="22.5">
      <c r="A846" s="4">
        <v>825</v>
      </c>
      <c r="B846" s="4">
        <v>30274</v>
      </c>
      <c r="C846" s="4">
        <v>3</v>
      </c>
      <c r="D846" s="4" t="s">
        <v>843</v>
      </c>
      <c r="E846" s="4" t="s">
        <v>13</v>
      </c>
      <c r="F846" s="5"/>
      <c r="G846" s="5">
        <f t="shared" si="12"/>
        <v>0</v>
      </c>
    </row>
    <row r="847" spans="1:7" ht="22.5">
      <c r="A847" s="4">
        <v>826</v>
      </c>
      <c r="B847" s="4">
        <v>31010</v>
      </c>
      <c r="C847" s="4">
        <v>1</v>
      </c>
      <c r="D847" s="4" t="s">
        <v>844</v>
      </c>
      <c r="E847" s="4" t="s">
        <v>13</v>
      </c>
      <c r="F847" s="5"/>
      <c r="G847" s="5">
        <f t="shared" si="12"/>
        <v>0</v>
      </c>
    </row>
    <row r="848" spans="1:7">
      <c r="A848" s="4">
        <v>827</v>
      </c>
      <c r="B848" s="4">
        <v>24882</v>
      </c>
      <c r="C848" s="4">
        <v>1</v>
      </c>
      <c r="D848" s="4" t="s">
        <v>845</v>
      </c>
      <c r="E848" s="4" t="s">
        <v>5</v>
      </c>
      <c r="F848" s="5"/>
      <c r="G848" s="5">
        <f t="shared" si="12"/>
        <v>0</v>
      </c>
    </row>
    <row r="849" spans="1:7" ht="22.5">
      <c r="A849" s="4">
        <v>828</v>
      </c>
      <c r="B849" s="4">
        <v>28670</v>
      </c>
      <c r="C849" s="4">
        <v>1</v>
      </c>
      <c r="D849" s="4" t="s">
        <v>846</v>
      </c>
      <c r="E849" s="4" t="s">
        <v>5</v>
      </c>
      <c r="F849" s="5"/>
      <c r="G849" s="5">
        <f t="shared" si="12"/>
        <v>0</v>
      </c>
    </row>
    <row r="850" spans="1:7" ht="22.5">
      <c r="A850" s="4">
        <v>829</v>
      </c>
      <c r="B850" s="4">
        <v>30839</v>
      </c>
      <c r="C850" s="4">
        <v>1</v>
      </c>
      <c r="D850" s="4" t="s">
        <v>847</v>
      </c>
      <c r="E850" s="4" t="s">
        <v>13</v>
      </c>
      <c r="F850" s="5"/>
      <c r="G850" s="5">
        <f t="shared" si="12"/>
        <v>0</v>
      </c>
    </row>
    <row r="851" spans="1:7" ht="22.5">
      <c r="A851" s="4">
        <v>830</v>
      </c>
      <c r="B851" s="4">
        <v>21418</v>
      </c>
      <c r="C851" s="4">
        <v>1</v>
      </c>
      <c r="D851" s="4" t="s">
        <v>848</v>
      </c>
      <c r="E851" s="4" t="s">
        <v>5</v>
      </c>
      <c r="F851" s="5"/>
      <c r="G851" s="5">
        <f t="shared" si="12"/>
        <v>0</v>
      </c>
    </row>
    <row r="852" spans="1:7" ht="22.5">
      <c r="A852" s="4">
        <v>831</v>
      </c>
      <c r="B852" s="4">
        <v>28863</v>
      </c>
      <c r="C852" s="4">
        <v>1</v>
      </c>
      <c r="D852" s="4" t="s">
        <v>849</v>
      </c>
      <c r="E852" s="4" t="s">
        <v>5</v>
      </c>
      <c r="F852" s="5"/>
      <c r="G852" s="5">
        <f t="shared" si="12"/>
        <v>0</v>
      </c>
    </row>
    <row r="853" spans="1:7" ht="22.5">
      <c r="A853" s="4">
        <v>832</v>
      </c>
      <c r="B853" s="4">
        <v>30730</v>
      </c>
      <c r="C853" s="4">
        <v>3</v>
      </c>
      <c r="D853" s="4" t="s">
        <v>850</v>
      </c>
      <c r="E853" s="4" t="s">
        <v>13</v>
      </c>
      <c r="F853" s="5"/>
      <c r="G853" s="5">
        <f t="shared" si="12"/>
        <v>0</v>
      </c>
    </row>
    <row r="854" spans="1:7" ht="22.5">
      <c r="A854" s="4">
        <v>833</v>
      </c>
      <c r="B854" s="4">
        <v>30803</v>
      </c>
      <c r="C854" s="4">
        <v>1</v>
      </c>
      <c r="D854" s="4" t="s">
        <v>851</v>
      </c>
      <c r="E854" s="4" t="s">
        <v>13</v>
      </c>
      <c r="F854" s="5"/>
      <c r="G854" s="5">
        <f t="shared" ref="G854:G917" si="13">F854*C854</f>
        <v>0</v>
      </c>
    </row>
    <row r="855" spans="1:7" ht="22.5">
      <c r="A855" s="4">
        <v>834</v>
      </c>
      <c r="B855" s="4">
        <v>28808</v>
      </c>
      <c r="C855" s="4">
        <v>1</v>
      </c>
      <c r="D855" s="4" t="s">
        <v>852</v>
      </c>
      <c r="E855" s="4" t="s">
        <v>5</v>
      </c>
      <c r="F855" s="5"/>
      <c r="G855" s="5">
        <f t="shared" si="13"/>
        <v>0</v>
      </c>
    </row>
    <row r="856" spans="1:7">
      <c r="A856" s="4">
        <v>835</v>
      </c>
      <c r="B856" s="4">
        <v>28635</v>
      </c>
      <c r="C856" s="4">
        <v>2</v>
      </c>
      <c r="D856" s="4" t="s">
        <v>853</v>
      </c>
      <c r="E856" s="4" t="s">
        <v>5</v>
      </c>
      <c r="F856" s="5"/>
      <c r="G856" s="5">
        <f t="shared" si="13"/>
        <v>0</v>
      </c>
    </row>
    <row r="857" spans="1:7" ht="22.5">
      <c r="A857" s="4">
        <v>836</v>
      </c>
      <c r="B857" s="4">
        <v>28677</v>
      </c>
      <c r="C857" s="4">
        <v>1</v>
      </c>
      <c r="D857" s="4" t="s">
        <v>854</v>
      </c>
      <c r="E857" s="4" t="s">
        <v>5</v>
      </c>
      <c r="F857" s="5"/>
      <c r="G857" s="5">
        <f t="shared" si="13"/>
        <v>0</v>
      </c>
    </row>
    <row r="858" spans="1:7" ht="22.5">
      <c r="A858" s="4">
        <v>837</v>
      </c>
      <c r="B858" s="4">
        <v>28718</v>
      </c>
      <c r="C858" s="4">
        <v>1</v>
      </c>
      <c r="D858" s="4" t="s">
        <v>855</v>
      </c>
      <c r="E858" s="4" t="s">
        <v>5</v>
      </c>
      <c r="F858" s="5"/>
      <c r="G858" s="5">
        <f t="shared" si="13"/>
        <v>0</v>
      </c>
    </row>
    <row r="859" spans="1:7" ht="22.5">
      <c r="A859" s="4">
        <v>838</v>
      </c>
      <c r="B859" s="4">
        <v>28673</v>
      </c>
      <c r="C859" s="4">
        <v>2</v>
      </c>
      <c r="D859" s="4" t="s">
        <v>856</v>
      </c>
      <c r="E859" s="4" t="s">
        <v>5</v>
      </c>
      <c r="F859" s="5"/>
      <c r="G859" s="5">
        <f t="shared" si="13"/>
        <v>0</v>
      </c>
    </row>
    <row r="860" spans="1:7" ht="22.5">
      <c r="A860" s="4">
        <v>839</v>
      </c>
      <c r="B860" s="4">
        <v>28886</v>
      </c>
      <c r="C860" s="4">
        <v>1</v>
      </c>
      <c r="D860" s="4" t="s">
        <v>857</v>
      </c>
      <c r="E860" s="4" t="s">
        <v>5</v>
      </c>
      <c r="F860" s="5"/>
      <c r="G860" s="5">
        <f t="shared" si="13"/>
        <v>0</v>
      </c>
    </row>
    <row r="861" spans="1:7" ht="22.5">
      <c r="A861" s="4">
        <v>840</v>
      </c>
      <c r="B861" s="4">
        <v>29906</v>
      </c>
      <c r="C861" s="4">
        <v>1</v>
      </c>
      <c r="D861" s="4" t="s">
        <v>858</v>
      </c>
      <c r="E861" s="4" t="s">
        <v>13</v>
      </c>
      <c r="F861" s="5"/>
      <c r="G861" s="5">
        <f t="shared" si="13"/>
        <v>0</v>
      </c>
    </row>
    <row r="862" spans="1:7" ht="22.5">
      <c r="A862" s="4">
        <v>841</v>
      </c>
      <c r="B862" s="4">
        <v>28795</v>
      </c>
      <c r="C862" s="4">
        <v>1</v>
      </c>
      <c r="D862" s="4" t="s">
        <v>859</v>
      </c>
      <c r="E862" s="4" t="s">
        <v>5</v>
      </c>
      <c r="F862" s="5"/>
      <c r="G862" s="5">
        <f t="shared" si="13"/>
        <v>0</v>
      </c>
    </row>
    <row r="863" spans="1:7" ht="22.5">
      <c r="A863" s="4">
        <v>842</v>
      </c>
      <c r="B863" s="4">
        <v>30516</v>
      </c>
      <c r="C863" s="4">
        <v>2</v>
      </c>
      <c r="D863" s="4" t="s">
        <v>860</v>
      </c>
      <c r="E863" s="4" t="s">
        <v>13</v>
      </c>
      <c r="F863" s="5"/>
      <c r="G863" s="5">
        <f t="shared" si="13"/>
        <v>0</v>
      </c>
    </row>
    <row r="864" spans="1:7" ht="22.5">
      <c r="A864" s="4">
        <v>843</v>
      </c>
      <c r="B864" s="4">
        <v>30141</v>
      </c>
      <c r="C864" s="4">
        <v>10</v>
      </c>
      <c r="D864" s="4" t="s">
        <v>861</v>
      </c>
      <c r="E864" s="4" t="s">
        <v>13</v>
      </c>
      <c r="F864" s="5"/>
      <c r="G864" s="5">
        <f t="shared" si="13"/>
        <v>0</v>
      </c>
    </row>
    <row r="865" spans="1:7" ht="22.5">
      <c r="A865" s="4">
        <v>844</v>
      </c>
      <c r="B865" s="4">
        <v>21775</v>
      </c>
      <c r="C865" s="4">
        <v>2</v>
      </c>
      <c r="D865" s="4" t="s">
        <v>862</v>
      </c>
      <c r="E865" s="4" t="s">
        <v>5</v>
      </c>
      <c r="F865" s="5"/>
      <c r="G865" s="5">
        <f t="shared" si="13"/>
        <v>0</v>
      </c>
    </row>
    <row r="866" spans="1:7" ht="22.5">
      <c r="A866" s="4">
        <v>845</v>
      </c>
      <c r="B866" s="4">
        <v>21780</v>
      </c>
      <c r="C866" s="4">
        <v>5</v>
      </c>
      <c r="D866" s="4" t="s">
        <v>863</v>
      </c>
      <c r="E866" s="4" t="s">
        <v>499</v>
      </c>
      <c r="F866" s="5"/>
      <c r="G866" s="5">
        <f t="shared" si="13"/>
        <v>0</v>
      </c>
    </row>
    <row r="867" spans="1:7" ht="22.5">
      <c r="A867" s="4">
        <v>846</v>
      </c>
      <c r="B867" s="4">
        <v>30528</v>
      </c>
      <c r="C867" s="4">
        <v>1</v>
      </c>
      <c r="D867" s="4" t="s">
        <v>864</v>
      </c>
      <c r="E867" s="4" t="s">
        <v>5</v>
      </c>
      <c r="F867" s="5"/>
      <c r="G867" s="5">
        <f t="shared" si="13"/>
        <v>0</v>
      </c>
    </row>
    <row r="868" spans="1:7">
      <c r="A868" s="4">
        <v>847</v>
      </c>
      <c r="B868" s="4">
        <v>30986</v>
      </c>
      <c r="C868" s="4">
        <v>2</v>
      </c>
      <c r="D868" s="4" t="s">
        <v>865</v>
      </c>
      <c r="E868" s="4" t="s">
        <v>13</v>
      </c>
      <c r="F868" s="5"/>
      <c r="G868" s="5">
        <f t="shared" si="13"/>
        <v>0</v>
      </c>
    </row>
    <row r="869" spans="1:7" ht="22.5">
      <c r="A869" s="4">
        <v>848</v>
      </c>
      <c r="B869" s="4">
        <v>28953</v>
      </c>
      <c r="C869" s="4">
        <v>1</v>
      </c>
      <c r="D869" s="4" t="s">
        <v>866</v>
      </c>
      <c r="E869" s="4" t="s">
        <v>5</v>
      </c>
      <c r="F869" s="5"/>
      <c r="G869" s="5">
        <f t="shared" si="13"/>
        <v>0</v>
      </c>
    </row>
    <row r="870" spans="1:7">
      <c r="A870" s="4">
        <v>849</v>
      </c>
      <c r="B870" s="4">
        <v>30591</v>
      </c>
      <c r="C870" s="4">
        <v>2</v>
      </c>
      <c r="D870" s="4" t="s">
        <v>867</v>
      </c>
      <c r="E870" s="4" t="s">
        <v>5</v>
      </c>
      <c r="F870" s="5"/>
      <c r="G870" s="5">
        <f t="shared" si="13"/>
        <v>0</v>
      </c>
    </row>
    <row r="871" spans="1:7" ht="22.5">
      <c r="A871" s="4">
        <v>850</v>
      </c>
      <c r="B871" s="4">
        <v>30674</v>
      </c>
      <c r="C871" s="4">
        <v>1</v>
      </c>
      <c r="D871" s="4" t="s">
        <v>868</v>
      </c>
      <c r="E871" s="4" t="s">
        <v>5</v>
      </c>
      <c r="F871" s="5"/>
      <c r="G871" s="5">
        <f t="shared" si="13"/>
        <v>0</v>
      </c>
    </row>
    <row r="872" spans="1:7" ht="22.5">
      <c r="A872" s="4">
        <v>851</v>
      </c>
      <c r="B872" s="4">
        <v>21802</v>
      </c>
      <c r="C872" s="4">
        <v>3</v>
      </c>
      <c r="D872" s="4" t="s">
        <v>869</v>
      </c>
      <c r="E872" s="4" t="s">
        <v>5</v>
      </c>
      <c r="F872" s="5"/>
      <c r="G872" s="5">
        <f t="shared" si="13"/>
        <v>0</v>
      </c>
    </row>
    <row r="873" spans="1:7">
      <c r="A873" s="4">
        <v>852</v>
      </c>
      <c r="B873" s="4">
        <v>28781</v>
      </c>
      <c r="C873" s="4">
        <v>1</v>
      </c>
      <c r="D873" s="4" t="s">
        <v>870</v>
      </c>
      <c r="E873" s="4" t="s">
        <v>5</v>
      </c>
      <c r="F873" s="5"/>
      <c r="G873" s="5">
        <f t="shared" si="13"/>
        <v>0</v>
      </c>
    </row>
    <row r="874" spans="1:7">
      <c r="A874" s="4">
        <v>853</v>
      </c>
      <c r="B874" s="4">
        <v>21806</v>
      </c>
      <c r="C874" s="4">
        <v>2</v>
      </c>
      <c r="D874" s="4" t="s">
        <v>871</v>
      </c>
      <c r="E874" s="4" t="s">
        <v>5</v>
      </c>
      <c r="F874" s="5"/>
      <c r="G874" s="5">
        <f t="shared" si="13"/>
        <v>0</v>
      </c>
    </row>
    <row r="875" spans="1:7">
      <c r="A875" s="4">
        <v>854</v>
      </c>
      <c r="B875" s="4">
        <v>21807</v>
      </c>
      <c r="C875" s="4">
        <v>2</v>
      </c>
      <c r="D875" s="4" t="s">
        <v>872</v>
      </c>
      <c r="E875" s="4" t="s">
        <v>5</v>
      </c>
      <c r="F875" s="5"/>
      <c r="G875" s="5">
        <f t="shared" si="13"/>
        <v>0</v>
      </c>
    </row>
    <row r="876" spans="1:7" ht="22.5">
      <c r="A876" s="4">
        <v>855</v>
      </c>
      <c r="B876" s="4">
        <v>21818</v>
      </c>
      <c r="C876" s="4">
        <v>3</v>
      </c>
      <c r="D876" s="4" t="s">
        <v>873</v>
      </c>
      <c r="E876" s="4" t="s">
        <v>5</v>
      </c>
      <c r="F876" s="5"/>
      <c r="G876" s="5">
        <f t="shared" si="13"/>
        <v>0</v>
      </c>
    </row>
    <row r="877" spans="1:7" ht="22.5">
      <c r="A877" s="4">
        <v>856</v>
      </c>
      <c r="B877" s="4">
        <v>21819</v>
      </c>
      <c r="C877" s="4">
        <v>2</v>
      </c>
      <c r="D877" s="4" t="s">
        <v>874</v>
      </c>
      <c r="E877" s="4" t="s">
        <v>5</v>
      </c>
      <c r="F877" s="5"/>
      <c r="G877" s="5">
        <f t="shared" si="13"/>
        <v>0</v>
      </c>
    </row>
    <row r="878" spans="1:7" ht="22.5">
      <c r="A878" s="4">
        <v>857</v>
      </c>
      <c r="B878" s="4">
        <v>21469</v>
      </c>
      <c r="C878" s="4">
        <v>2</v>
      </c>
      <c r="D878" s="4" t="s">
        <v>875</v>
      </c>
      <c r="E878" s="4" t="s">
        <v>5</v>
      </c>
      <c r="F878" s="5"/>
      <c r="G878" s="5">
        <f t="shared" si="13"/>
        <v>0</v>
      </c>
    </row>
    <row r="879" spans="1:7" ht="22.5">
      <c r="A879" s="4">
        <v>858</v>
      </c>
      <c r="B879" s="4">
        <v>21823</v>
      </c>
      <c r="C879" s="4">
        <v>1</v>
      </c>
      <c r="D879" s="4" t="s">
        <v>876</v>
      </c>
      <c r="E879" s="4" t="s">
        <v>5</v>
      </c>
      <c r="F879" s="5"/>
      <c r="G879" s="5">
        <f t="shared" si="13"/>
        <v>0</v>
      </c>
    </row>
    <row r="880" spans="1:7" ht="22.5">
      <c r="A880" s="4">
        <v>859</v>
      </c>
      <c r="B880" s="4">
        <v>21824</v>
      </c>
      <c r="C880" s="4">
        <v>6</v>
      </c>
      <c r="D880" s="4" t="s">
        <v>877</v>
      </c>
      <c r="E880" s="4" t="s">
        <v>5</v>
      </c>
      <c r="F880" s="5"/>
      <c r="G880" s="5">
        <f t="shared" si="13"/>
        <v>0</v>
      </c>
    </row>
    <row r="881" spans="1:7" ht="22.5">
      <c r="A881" s="4">
        <v>860</v>
      </c>
      <c r="B881" s="4">
        <v>21826</v>
      </c>
      <c r="C881" s="4">
        <v>4</v>
      </c>
      <c r="D881" s="4" t="s">
        <v>878</v>
      </c>
      <c r="E881" s="4" t="s">
        <v>5</v>
      </c>
      <c r="F881" s="5"/>
      <c r="G881" s="5">
        <f t="shared" si="13"/>
        <v>0</v>
      </c>
    </row>
    <row r="882" spans="1:7">
      <c r="A882" s="4">
        <v>861</v>
      </c>
      <c r="B882" s="4">
        <v>25013</v>
      </c>
      <c r="C882" s="4">
        <v>1</v>
      </c>
      <c r="D882" s="4" t="s">
        <v>879</v>
      </c>
      <c r="E882" s="4" t="s">
        <v>5</v>
      </c>
      <c r="F882" s="5"/>
      <c r="G882" s="5">
        <f t="shared" si="13"/>
        <v>0</v>
      </c>
    </row>
    <row r="883" spans="1:7" ht="22.5">
      <c r="A883" s="4">
        <v>862</v>
      </c>
      <c r="B883" s="4">
        <v>21832</v>
      </c>
      <c r="C883" s="4">
        <v>1</v>
      </c>
      <c r="D883" s="4" t="s">
        <v>880</v>
      </c>
      <c r="E883" s="4" t="s">
        <v>5</v>
      </c>
      <c r="F883" s="5"/>
      <c r="G883" s="5">
        <f t="shared" si="13"/>
        <v>0</v>
      </c>
    </row>
    <row r="884" spans="1:7" ht="22.5">
      <c r="A884" s="4">
        <v>863</v>
      </c>
      <c r="B884" s="4">
        <v>21833</v>
      </c>
      <c r="C884" s="4">
        <v>1</v>
      </c>
      <c r="D884" s="4" t="s">
        <v>881</v>
      </c>
      <c r="E884" s="4" t="s">
        <v>5</v>
      </c>
      <c r="F884" s="5"/>
      <c r="G884" s="5">
        <f t="shared" si="13"/>
        <v>0</v>
      </c>
    </row>
    <row r="885" spans="1:7" ht="22.5">
      <c r="A885" s="4">
        <v>864</v>
      </c>
      <c r="B885" s="4">
        <v>21837</v>
      </c>
      <c r="C885" s="4">
        <v>1</v>
      </c>
      <c r="D885" s="4" t="s">
        <v>882</v>
      </c>
      <c r="E885" s="4" t="s">
        <v>5</v>
      </c>
      <c r="F885" s="5"/>
      <c r="G885" s="5">
        <f t="shared" si="13"/>
        <v>0</v>
      </c>
    </row>
    <row r="886" spans="1:7">
      <c r="A886" s="4">
        <v>865</v>
      </c>
      <c r="B886" s="4">
        <v>28860</v>
      </c>
      <c r="C886" s="4">
        <v>1</v>
      </c>
      <c r="D886" s="4" t="s">
        <v>883</v>
      </c>
      <c r="E886" s="4" t="s">
        <v>5</v>
      </c>
      <c r="F886" s="5"/>
      <c r="G886" s="5">
        <f t="shared" si="13"/>
        <v>0</v>
      </c>
    </row>
    <row r="887" spans="1:7">
      <c r="A887" s="4">
        <v>866</v>
      </c>
      <c r="B887" s="4">
        <v>28611</v>
      </c>
      <c r="C887" s="4">
        <v>1</v>
      </c>
      <c r="D887" s="4" t="s">
        <v>884</v>
      </c>
      <c r="E887" s="4" t="s">
        <v>5</v>
      </c>
      <c r="F887" s="5"/>
      <c r="G887" s="5">
        <f t="shared" si="13"/>
        <v>0</v>
      </c>
    </row>
    <row r="888" spans="1:7">
      <c r="A888" s="4">
        <v>867</v>
      </c>
      <c r="B888" s="4">
        <v>28940</v>
      </c>
      <c r="C888" s="4">
        <v>1</v>
      </c>
      <c r="D888" s="4" t="s">
        <v>885</v>
      </c>
      <c r="E888" s="4" t="s">
        <v>13</v>
      </c>
      <c r="F888" s="5"/>
      <c r="G888" s="5">
        <f t="shared" si="13"/>
        <v>0</v>
      </c>
    </row>
    <row r="889" spans="1:7" ht="33.75">
      <c r="A889" s="4">
        <v>868</v>
      </c>
      <c r="B889" s="4">
        <v>24926</v>
      </c>
      <c r="C889" s="4">
        <v>12</v>
      </c>
      <c r="D889" s="4" t="s">
        <v>886</v>
      </c>
      <c r="E889" s="4" t="s">
        <v>405</v>
      </c>
      <c r="F889" s="5"/>
      <c r="G889" s="5">
        <f t="shared" si="13"/>
        <v>0</v>
      </c>
    </row>
    <row r="890" spans="1:7" ht="22.5">
      <c r="A890" s="4">
        <v>869</v>
      </c>
      <c r="B890" s="4">
        <v>21874</v>
      </c>
      <c r="C890" s="4">
        <v>1</v>
      </c>
      <c r="D890" s="4" t="s">
        <v>887</v>
      </c>
      <c r="E890" s="4" t="s">
        <v>5</v>
      </c>
      <c r="F890" s="5"/>
      <c r="G890" s="5">
        <f t="shared" si="13"/>
        <v>0</v>
      </c>
    </row>
    <row r="891" spans="1:7">
      <c r="A891" s="4">
        <v>870</v>
      </c>
      <c r="B891" s="4">
        <v>28915</v>
      </c>
      <c r="C891" s="4">
        <v>2</v>
      </c>
      <c r="D891" s="4" t="s">
        <v>888</v>
      </c>
      <c r="E891" s="4" t="s">
        <v>5</v>
      </c>
      <c r="F891" s="5"/>
      <c r="G891" s="5">
        <f t="shared" si="13"/>
        <v>0</v>
      </c>
    </row>
    <row r="892" spans="1:7" ht="22.5">
      <c r="A892" s="4">
        <v>871</v>
      </c>
      <c r="B892" s="4">
        <v>28626</v>
      </c>
      <c r="C892" s="4">
        <v>1</v>
      </c>
      <c r="D892" s="4" t="s">
        <v>889</v>
      </c>
      <c r="E892" s="4" t="s">
        <v>5</v>
      </c>
      <c r="F892" s="5"/>
      <c r="G892" s="5">
        <f t="shared" si="13"/>
        <v>0</v>
      </c>
    </row>
    <row r="893" spans="1:7" ht="22.5">
      <c r="A893" s="4">
        <v>872</v>
      </c>
      <c r="B893" s="4">
        <v>28624</v>
      </c>
      <c r="C893" s="4">
        <v>2</v>
      </c>
      <c r="D893" s="4" t="s">
        <v>890</v>
      </c>
      <c r="E893" s="4" t="s">
        <v>5</v>
      </c>
      <c r="F893" s="5"/>
      <c r="G893" s="5">
        <f t="shared" si="13"/>
        <v>0</v>
      </c>
    </row>
    <row r="894" spans="1:7" ht="22.5">
      <c r="A894" s="4">
        <v>873</v>
      </c>
      <c r="B894" s="4">
        <v>28931</v>
      </c>
      <c r="C894" s="4">
        <v>2</v>
      </c>
      <c r="D894" s="4" t="s">
        <v>891</v>
      </c>
      <c r="E894" s="4" t="s">
        <v>5</v>
      </c>
      <c r="F894" s="5"/>
      <c r="G894" s="5">
        <f t="shared" si="13"/>
        <v>0</v>
      </c>
    </row>
    <row r="895" spans="1:7" ht="22.5">
      <c r="A895" s="4">
        <v>874</v>
      </c>
      <c r="B895" s="4">
        <v>29022</v>
      </c>
      <c r="C895" s="4">
        <v>1</v>
      </c>
      <c r="D895" s="4" t="s">
        <v>892</v>
      </c>
      <c r="E895" s="4" t="s">
        <v>5</v>
      </c>
      <c r="F895" s="5"/>
      <c r="G895" s="5">
        <f t="shared" si="13"/>
        <v>0</v>
      </c>
    </row>
    <row r="896" spans="1:7" ht="22.5">
      <c r="A896" s="4">
        <v>875</v>
      </c>
      <c r="B896" s="4">
        <v>28657</v>
      </c>
      <c r="C896" s="4">
        <v>1</v>
      </c>
      <c r="D896" s="4" t="s">
        <v>893</v>
      </c>
      <c r="E896" s="4" t="s">
        <v>5</v>
      </c>
      <c r="F896" s="5"/>
      <c r="G896" s="5">
        <f t="shared" si="13"/>
        <v>0</v>
      </c>
    </row>
    <row r="897" spans="1:7">
      <c r="A897" s="4">
        <v>876</v>
      </c>
      <c r="B897" s="4">
        <v>28798</v>
      </c>
      <c r="C897" s="4">
        <v>1</v>
      </c>
      <c r="D897" s="4" t="s">
        <v>894</v>
      </c>
      <c r="E897" s="4" t="s">
        <v>5</v>
      </c>
      <c r="F897" s="5"/>
      <c r="G897" s="5">
        <f t="shared" si="13"/>
        <v>0</v>
      </c>
    </row>
    <row r="898" spans="1:7">
      <c r="A898" s="4">
        <v>877</v>
      </c>
      <c r="B898" s="4">
        <v>24990</v>
      </c>
      <c r="C898" s="4">
        <v>12</v>
      </c>
      <c r="D898" s="4" t="s">
        <v>895</v>
      </c>
      <c r="E898" s="4" t="s">
        <v>405</v>
      </c>
      <c r="F898" s="5"/>
      <c r="G898" s="5">
        <f t="shared" si="13"/>
        <v>0</v>
      </c>
    </row>
    <row r="899" spans="1:7">
      <c r="A899" s="4">
        <v>878</v>
      </c>
      <c r="B899" s="4">
        <v>24795</v>
      </c>
      <c r="C899" s="4">
        <v>2</v>
      </c>
      <c r="D899" s="4" t="s">
        <v>896</v>
      </c>
      <c r="E899" s="4" t="s">
        <v>5</v>
      </c>
      <c r="F899" s="5"/>
      <c r="G899" s="5">
        <f t="shared" si="13"/>
        <v>0</v>
      </c>
    </row>
    <row r="900" spans="1:7" ht="22.5">
      <c r="A900" s="4">
        <v>879</v>
      </c>
      <c r="B900" s="4">
        <v>24753</v>
      </c>
      <c r="C900" s="4">
        <v>2</v>
      </c>
      <c r="D900" s="4" t="s">
        <v>897</v>
      </c>
      <c r="E900" s="4" t="s">
        <v>5</v>
      </c>
      <c r="F900" s="5"/>
      <c r="G900" s="5">
        <f t="shared" si="13"/>
        <v>0</v>
      </c>
    </row>
    <row r="901" spans="1:7" ht="22.5">
      <c r="A901" s="4">
        <v>880</v>
      </c>
      <c r="B901" s="4">
        <v>21920</v>
      </c>
      <c r="C901" s="4">
        <v>9</v>
      </c>
      <c r="D901" s="4" t="s">
        <v>898</v>
      </c>
      <c r="E901" s="4" t="s">
        <v>5</v>
      </c>
      <c r="F901" s="5"/>
      <c r="G901" s="5">
        <f t="shared" si="13"/>
        <v>0</v>
      </c>
    </row>
    <row r="902" spans="1:7" ht="22.5">
      <c r="A902" s="4">
        <v>881</v>
      </c>
      <c r="B902" s="4">
        <v>30446</v>
      </c>
      <c r="C902" s="4">
        <v>2</v>
      </c>
      <c r="D902" s="4" t="s">
        <v>899</v>
      </c>
      <c r="E902" s="4" t="s">
        <v>5</v>
      </c>
      <c r="F902" s="5"/>
      <c r="G902" s="5">
        <f t="shared" si="13"/>
        <v>0</v>
      </c>
    </row>
    <row r="903" spans="1:7" ht="33.75">
      <c r="A903" s="4">
        <v>882</v>
      </c>
      <c r="B903" s="4">
        <v>21922</v>
      </c>
      <c r="C903" s="4">
        <v>8</v>
      </c>
      <c r="D903" s="4" t="s">
        <v>900</v>
      </c>
      <c r="E903" s="4" t="s">
        <v>5</v>
      </c>
      <c r="F903" s="5"/>
      <c r="G903" s="5">
        <f t="shared" si="13"/>
        <v>0</v>
      </c>
    </row>
    <row r="904" spans="1:7" ht="22.5">
      <c r="A904" s="4">
        <v>883</v>
      </c>
      <c r="B904" s="4">
        <v>21924</v>
      </c>
      <c r="C904" s="4">
        <v>8</v>
      </c>
      <c r="D904" s="4" t="s">
        <v>901</v>
      </c>
      <c r="E904" s="4" t="s">
        <v>5</v>
      </c>
      <c r="F904" s="5"/>
      <c r="G904" s="5">
        <f t="shared" si="13"/>
        <v>0</v>
      </c>
    </row>
    <row r="905" spans="1:7" ht="22.5">
      <c r="A905" s="4">
        <v>884</v>
      </c>
      <c r="B905" s="4">
        <v>30096</v>
      </c>
      <c r="C905" s="4">
        <v>1</v>
      </c>
      <c r="D905" s="4" t="s">
        <v>902</v>
      </c>
      <c r="E905" s="4" t="s">
        <v>5</v>
      </c>
      <c r="F905" s="5"/>
      <c r="G905" s="5">
        <f t="shared" si="13"/>
        <v>0</v>
      </c>
    </row>
    <row r="906" spans="1:7" ht="22.5">
      <c r="A906" s="4">
        <v>885</v>
      </c>
      <c r="B906" s="4">
        <v>21925</v>
      </c>
      <c r="C906" s="4">
        <v>4</v>
      </c>
      <c r="D906" s="4" t="s">
        <v>903</v>
      </c>
      <c r="E906" s="4" t="s">
        <v>5</v>
      </c>
      <c r="F906" s="5"/>
      <c r="G906" s="5">
        <f t="shared" si="13"/>
        <v>0</v>
      </c>
    </row>
    <row r="907" spans="1:7">
      <c r="A907" s="4">
        <v>886</v>
      </c>
      <c r="B907" s="4">
        <v>21927</v>
      </c>
      <c r="C907" s="4">
        <v>8</v>
      </c>
      <c r="D907" s="4" t="s">
        <v>904</v>
      </c>
      <c r="E907" s="4" t="s">
        <v>5</v>
      </c>
      <c r="F907" s="5"/>
      <c r="G907" s="5">
        <f t="shared" si="13"/>
        <v>0</v>
      </c>
    </row>
    <row r="908" spans="1:7" ht="22.5">
      <c r="A908" s="4">
        <v>887</v>
      </c>
      <c r="B908" s="4">
        <v>29871</v>
      </c>
      <c r="C908" s="4">
        <v>6</v>
      </c>
      <c r="D908" s="4" t="s">
        <v>905</v>
      </c>
      <c r="E908" s="4" t="s">
        <v>5</v>
      </c>
      <c r="F908" s="5"/>
      <c r="G908" s="5">
        <f t="shared" si="13"/>
        <v>0</v>
      </c>
    </row>
    <row r="909" spans="1:7" ht="22.5">
      <c r="A909" s="4">
        <v>888</v>
      </c>
      <c r="B909" s="4">
        <v>21928</v>
      </c>
      <c r="C909" s="4">
        <v>1</v>
      </c>
      <c r="D909" s="4" t="s">
        <v>906</v>
      </c>
      <c r="E909" s="4" t="s">
        <v>5</v>
      </c>
      <c r="F909" s="5"/>
      <c r="G909" s="5">
        <f t="shared" si="13"/>
        <v>0</v>
      </c>
    </row>
    <row r="910" spans="1:7">
      <c r="A910" s="4">
        <v>889</v>
      </c>
      <c r="B910" s="4">
        <v>30171</v>
      </c>
      <c r="C910" s="4">
        <v>1</v>
      </c>
      <c r="D910" s="4" t="s">
        <v>907</v>
      </c>
      <c r="E910" s="4" t="s">
        <v>13</v>
      </c>
      <c r="F910" s="5"/>
      <c r="G910" s="5">
        <f t="shared" si="13"/>
        <v>0</v>
      </c>
    </row>
    <row r="911" spans="1:7" ht="22.5">
      <c r="A911" s="4">
        <v>890</v>
      </c>
      <c r="B911" s="4">
        <v>21929</v>
      </c>
      <c r="C911" s="4">
        <v>2</v>
      </c>
      <c r="D911" s="4" t="s">
        <v>908</v>
      </c>
      <c r="E911" s="4" t="s">
        <v>5</v>
      </c>
      <c r="F911" s="5"/>
      <c r="G911" s="5">
        <f t="shared" si="13"/>
        <v>0</v>
      </c>
    </row>
    <row r="912" spans="1:7" ht="33.75">
      <c r="A912" s="4">
        <v>891</v>
      </c>
      <c r="B912" s="4">
        <v>24679</v>
      </c>
      <c r="C912" s="4">
        <v>3</v>
      </c>
      <c r="D912" s="4" t="s">
        <v>909</v>
      </c>
      <c r="E912" s="4" t="s">
        <v>5</v>
      </c>
      <c r="F912" s="5"/>
      <c r="G912" s="5">
        <f t="shared" si="13"/>
        <v>0</v>
      </c>
    </row>
    <row r="913" spans="1:7">
      <c r="A913" s="4">
        <v>892</v>
      </c>
      <c r="B913" s="4">
        <v>29894</v>
      </c>
      <c r="C913" s="4">
        <v>2</v>
      </c>
      <c r="D913" s="4" t="s">
        <v>910</v>
      </c>
      <c r="E913" s="4" t="s">
        <v>5</v>
      </c>
      <c r="F913" s="5"/>
      <c r="G913" s="5">
        <f t="shared" si="13"/>
        <v>0</v>
      </c>
    </row>
    <row r="914" spans="1:7" ht="22.5">
      <c r="A914" s="4">
        <v>893</v>
      </c>
      <c r="B914" s="4">
        <v>23914</v>
      </c>
      <c r="C914" s="4">
        <v>1</v>
      </c>
      <c r="D914" s="4" t="s">
        <v>911</v>
      </c>
      <c r="E914" s="4" t="s">
        <v>5</v>
      </c>
      <c r="F914" s="5"/>
      <c r="G914" s="5">
        <f t="shared" si="13"/>
        <v>0</v>
      </c>
    </row>
    <row r="915" spans="1:7">
      <c r="A915" s="4">
        <v>894</v>
      </c>
      <c r="B915" s="4">
        <v>28722</v>
      </c>
      <c r="C915" s="4">
        <v>4</v>
      </c>
      <c r="D915" s="4" t="s">
        <v>912</v>
      </c>
      <c r="E915" s="4" t="s">
        <v>303</v>
      </c>
      <c r="F915" s="5"/>
      <c r="G915" s="5">
        <f t="shared" si="13"/>
        <v>0</v>
      </c>
    </row>
    <row r="916" spans="1:7" ht="22.5">
      <c r="A916" s="4">
        <v>895</v>
      </c>
      <c r="B916" s="4">
        <v>21957</v>
      </c>
      <c r="C916" s="4">
        <v>1</v>
      </c>
      <c r="D916" s="4" t="s">
        <v>913</v>
      </c>
      <c r="E916" s="4" t="s">
        <v>5</v>
      </c>
      <c r="F916" s="5"/>
      <c r="G916" s="5">
        <f t="shared" si="13"/>
        <v>0</v>
      </c>
    </row>
    <row r="917" spans="1:7" ht="22.5">
      <c r="A917" s="4">
        <v>896</v>
      </c>
      <c r="B917" s="4">
        <v>21962</v>
      </c>
      <c r="C917" s="4">
        <v>1</v>
      </c>
      <c r="D917" s="4" t="s">
        <v>914</v>
      </c>
      <c r="E917" s="4" t="s">
        <v>5</v>
      </c>
      <c r="F917" s="5"/>
      <c r="G917" s="5">
        <f t="shared" si="13"/>
        <v>0</v>
      </c>
    </row>
    <row r="918" spans="1:7" ht="22.5">
      <c r="A918" s="4">
        <v>897</v>
      </c>
      <c r="B918" s="4">
        <v>28651</v>
      </c>
      <c r="C918" s="4">
        <v>1</v>
      </c>
      <c r="D918" s="4" t="s">
        <v>915</v>
      </c>
      <c r="E918" s="4" t="s">
        <v>5</v>
      </c>
      <c r="F918" s="5"/>
      <c r="G918" s="5">
        <f t="shared" ref="G918:G981" si="14">F918*C918</f>
        <v>0</v>
      </c>
    </row>
    <row r="919" spans="1:7" ht="22.5">
      <c r="A919" s="4">
        <v>898</v>
      </c>
      <c r="B919" s="4">
        <v>21985</v>
      </c>
      <c r="C919" s="4">
        <v>2</v>
      </c>
      <c r="D919" s="4" t="s">
        <v>916</v>
      </c>
      <c r="E919" s="4" t="s">
        <v>5</v>
      </c>
      <c r="F919" s="5"/>
      <c r="G919" s="5">
        <f t="shared" si="14"/>
        <v>0</v>
      </c>
    </row>
    <row r="920" spans="1:7" ht="22.5">
      <c r="A920" s="4">
        <v>899</v>
      </c>
      <c r="B920" s="4">
        <v>21990</v>
      </c>
      <c r="C920" s="4">
        <v>1</v>
      </c>
      <c r="D920" s="4" t="s">
        <v>917</v>
      </c>
      <c r="E920" s="4" t="s">
        <v>5</v>
      </c>
      <c r="F920" s="5"/>
      <c r="G920" s="5">
        <f t="shared" si="14"/>
        <v>0</v>
      </c>
    </row>
    <row r="921" spans="1:7" ht="22.5">
      <c r="A921" s="4">
        <v>900</v>
      </c>
      <c r="B921" s="4">
        <v>21996</v>
      </c>
      <c r="C921" s="4">
        <v>1</v>
      </c>
      <c r="D921" s="4" t="s">
        <v>918</v>
      </c>
      <c r="E921" s="4" t="s">
        <v>5</v>
      </c>
      <c r="F921" s="5"/>
      <c r="G921" s="5">
        <f t="shared" si="14"/>
        <v>0</v>
      </c>
    </row>
    <row r="922" spans="1:7" ht="22.5">
      <c r="A922" s="4">
        <v>901</v>
      </c>
      <c r="B922" s="4">
        <v>22005</v>
      </c>
      <c r="C922" s="4">
        <v>1</v>
      </c>
      <c r="D922" s="4" t="s">
        <v>919</v>
      </c>
      <c r="E922" s="4" t="s">
        <v>5</v>
      </c>
      <c r="F922" s="5"/>
      <c r="G922" s="5">
        <f t="shared" si="14"/>
        <v>0</v>
      </c>
    </row>
    <row r="923" spans="1:7" ht="22.5">
      <c r="A923" s="4">
        <v>902</v>
      </c>
      <c r="B923" s="4">
        <v>22001</v>
      </c>
      <c r="C923" s="4">
        <v>4</v>
      </c>
      <c r="D923" s="4" t="s">
        <v>920</v>
      </c>
      <c r="E923" s="4" t="s">
        <v>5</v>
      </c>
      <c r="F923" s="5"/>
      <c r="G923" s="5">
        <f t="shared" si="14"/>
        <v>0</v>
      </c>
    </row>
    <row r="924" spans="1:7" ht="22.5">
      <c r="A924" s="4">
        <v>903</v>
      </c>
      <c r="B924" s="4">
        <v>22003</v>
      </c>
      <c r="C924" s="4">
        <v>2</v>
      </c>
      <c r="D924" s="4" t="s">
        <v>921</v>
      </c>
      <c r="E924" s="4" t="s">
        <v>5</v>
      </c>
      <c r="F924" s="5"/>
      <c r="G924" s="5">
        <f t="shared" si="14"/>
        <v>0</v>
      </c>
    </row>
    <row r="925" spans="1:7">
      <c r="A925" s="4">
        <v>904</v>
      </c>
      <c r="B925" s="4">
        <v>22010</v>
      </c>
      <c r="C925" s="4">
        <v>1</v>
      </c>
      <c r="D925" s="4" t="s">
        <v>922</v>
      </c>
      <c r="E925" s="4" t="s">
        <v>5</v>
      </c>
      <c r="F925" s="5"/>
      <c r="G925" s="5">
        <f t="shared" si="14"/>
        <v>0</v>
      </c>
    </row>
    <row r="926" spans="1:7">
      <c r="A926" s="4">
        <v>905</v>
      </c>
      <c r="B926" s="4">
        <v>29187</v>
      </c>
      <c r="C926" s="4">
        <v>90</v>
      </c>
      <c r="D926" s="4" t="s">
        <v>923</v>
      </c>
      <c r="E926" s="4" t="s">
        <v>454</v>
      </c>
      <c r="F926" s="5"/>
      <c r="G926" s="5">
        <f t="shared" si="14"/>
        <v>0</v>
      </c>
    </row>
    <row r="927" spans="1:7" ht="22.5">
      <c r="A927" s="4">
        <v>906</v>
      </c>
      <c r="B927" s="4">
        <v>30720</v>
      </c>
      <c r="C927" s="4">
        <v>2</v>
      </c>
      <c r="D927" s="4" t="s">
        <v>924</v>
      </c>
      <c r="E927" s="4" t="s">
        <v>13</v>
      </c>
      <c r="F927" s="5"/>
      <c r="G927" s="5">
        <f t="shared" si="14"/>
        <v>0</v>
      </c>
    </row>
    <row r="928" spans="1:7" ht="22.5">
      <c r="A928" s="4">
        <v>907</v>
      </c>
      <c r="B928" s="4">
        <v>28975</v>
      </c>
      <c r="C928" s="4">
        <v>1</v>
      </c>
      <c r="D928" s="4" t="s">
        <v>925</v>
      </c>
      <c r="E928" s="4" t="s">
        <v>5</v>
      </c>
      <c r="F928" s="5"/>
      <c r="G928" s="5">
        <f t="shared" si="14"/>
        <v>0</v>
      </c>
    </row>
    <row r="929" spans="1:7" ht="22.5">
      <c r="A929" s="4">
        <v>908</v>
      </c>
      <c r="B929" s="4">
        <v>25282</v>
      </c>
      <c r="C929" s="4">
        <v>1</v>
      </c>
      <c r="D929" s="4" t="s">
        <v>926</v>
      </c>
      <c r="E929" s="4" t="s">
        <v>5</v>
      </c>
      <c r="F929" s="5"/>
      <c r="G929" s="5">
        <f t="shared" si="14"/>
        <v>0</v>
      </c>
    </row>
    <row r="930" spans="1:7" ht="22.5">
      <c r="A930" s="4">
        <v>909</v>
      </c>
      <c r="B930" s="4">
        <v>30414</v>
      </c>
      <c r="C930" s="4">
        <v>4</v>
      </c>
      <c r="D930" s="4" t="s">
        <v>927</v>
      </c>
      <c r="E930" s="4" t="s">
        <v>13</v>
      </c>
      <c r="F930" s="5"/>
      <c r="G930" s="5">
        <f t="shared" si="14"/>
        <v>0</v>
      </c>
    </row>
    <row r="931" spans="1:7" ht="22.5">
      <c r="A931" s="4">
        <v>910</v>
      </c>
      <c r="B931" s="4">
        <v>30708</v>
      </c>
      <c r="C931" s="4">
        <v>1</v>
      </c>
      <c r="D931" s="4" t="s">
        <v>928</v>
      </c>
      <c r="E931" s="4" t="s">
        <v>13</v>
      </c>
      <c r="F931" s="5"/>
      <c r="G931" s="5">
        <f t="shared" si="14"/>
        <v>0</v>
      </c>
    </row>
    <row r="932" spans="1:7" ht="22.5">
      <c r="A932" s="4">
        <v>911</v>
      </c>
      <c r="B932" s="4">
        <v>22017</v>
      </c>
      <c r="C932" s="4">
        <v>1</v>
      </c>
      <c r="D932" s="4" t="s">
        <v>929</v>
      </c>
      <c r="E932" s="4" t="s">
        <v>5</v>
      </c>
      <c r="F932" s="5"/>
      <c r="G932" s="5">
        <f t="shared" si="14"/>
        <v>0</v>
      </c>
    </row>
    <row r="933" spans="1:7" ht="22.5">
      <c r="A933" s="4">
        <v>912</v>
      </c>
      <c r="B933" s="4">
        <v>22031</v>
      </c>
      <c r="C933" s="4">
        <v>3</v>
      </c>
      <c r="D933" s="4" t="s">
        <v>930</v>
      </c>
      <c r="E933" s="4" t="s">
        <v>5</v>
      </c>
      <c r="F933" s="5"/>
      <c r="G933" s="5">
        <f t="shared" si="14"/>
        <v>0</v>
      </c>
    </row>
    <row r="934" spans="1:7" ht="33.75">
      <c r="A934" s="4">
        <v>913</v>
      </c>
      <c r="B934" s="4">
        <v>31055</v>
      </c>
      <c r="C934" s="4">
        <v>2</v>
      </c>
      <c r="D934" s="4" t="s">
        <v>931</v>
      </c>
      <c r="E934" s="4" t="s">
        <v>13</v>
      </c>
      <c r="F934" s="5"/>
      <c r="G934" s="5">
        <f t="shared" si="14"/>
        <v>0</v>
      </c>
    </row>
    <row r="935" spans="1:7">
      <c r="A935" s="4">
        <v>914</v>
      </c>
      <c r="B935" s="4">
        <v>22029</v>
      </c>
      <c r="C935" s="4">
        <v>6</v>
      </c>
      <c r="D935" s="4" t="s">
        <v>932</v>
      </c>
      <c r="E935" s="4" t="s">
        <v>5</v>
      </c>
      <c r="F935" s="5"/>
      <c r="G935" s="5">
        <f t="shared" si="14"/>
        <v>0</v>
      </c>
    </row>
    <row r="936" spans="1:7" ht="22.5">
      <c r="A936" s="4">
        <v>915</v>
      </c>
      <c r="B936" s="4">
        <v>28899</v>
      </c>
      <c r="C936" s="4">
        <v>6</v>
      </c>
      <c r="D936" s="4" t="s">
        <v>933</v>
      </c>
      <c r="E936" s="4" t="s">
        <v>13</v>
      </c>
      <c r="F936" s="5"/>
      <c r="G936" s="5">
        <f t="shared" si="14"/>
        <v>0</v>
      </c>
    </row>
    <row r="937" spans="1:7" ht="33.75">
      <c r="A937" s="4">
        <v>916</v>
      </c>
      <c r="B937" s="4">
        <v>20064</v>
      </c>
      <c r="C937" s="4">
        <v>1</v>
      </c>
      <c r="D937" s="4" t="s">
        <v>934</v>
      </c>
      <c r="E937" s="4" t="s">
        <v>5</v>
      </c>
      <c r="F937" s="5"/>
      <c r="G937" s="5">
        <f t="shared" si="14"/>
        <v>0</v>
      </c>
    </row>
    <row r="938" spans="1:7">
      <c r="A938" s="4">
        <v>917</v>
      </c>
      <c r="B938" s="4">
        <v>20138</v>
      </c>
      <c r="C938" s="4">
        <v>12</v>
      </c>
      <c r="D938" s="4" t="s">
        <v>935</v>
      </c>
      <c r="E938" s="4" t="s">
        <v>5</v>
      </c>
      <c r="F938" s="5"/>
      <c r="G938" s="5">
        <f t="shared" si="14"/>
        <v>0</v>
      </c>
    </row>
    <row r="939" spans="1:7" ht="22.5">
      <c r="A939" s="4">
        <v>918</v>
      </c>
      <c r="B939" s="4">
        <v>28774</v>
      </c>
      <c r="C939" s="4">
        <v>1</v>
      </c>
      <c r="D939" s="4" t="s">
        <v>936</v>
      </c>
      <c r="E939" s="4" t="s">
        <v>13</v>
      </c>
      <c r="F939" s="5"/>
      <c r="G939" s="5">
        <f t="shared" si="14"/>
        <v>0</v>
      </c>
    </row>
    <row r="940" spans="1:7" ht="22.5">
      <c r="A940" s="4">
        <v>919</v>
      </c>
      <c r="B940" s="4">
        <v>29802</v>
      </c>
      <c r="C940" s="4">
        <v>2</v>
      </c>
      <c r="D940" s="4" t="s">
        <v>937</v>
      </c>
      <c r="E940" s="4" t="s">
        <v>5</v>
      </c>
      <c r="F940" s="5"/>
      <c r="G940" s="5">
        <f t="shared" si="14"/>
        <v>0</v>
      </c>
    </row>
    <row r="941" spans="1:7" ht="22.5">
      <c r="A941" s="4">
        <v>920</v>
      </c>
      <c r="B941" s="4">
        <v>28791</v>
      </c>
      <c r="C941" s="4">
        <v>1</v>
      </c>
      <c r="D941" s="4" t="s">
        <v>938</v>
      </c>
      <c r="E941" s="4" t="s">
        <v>5</v>
      </c>
      <c r="F941" s="5"/>
      <c r="G941" s="5">
        <f t="shared" si="14"/>
        <v>0</v>
      </c>
    </row>
    <row r="942" spans="1:7" ht="22.5">
      <c r="A942" s="4">
        <v>921</v>
      </c>
      <c r="B942" s="4">
        <v>30710</v>
      </c>
      <c r="C942" s="4">
        <v>1</v>
      </c>
      <c r="D942" s="4" t="s">
        <v>939</v>
      </c>
      <c r="E942" s="4" t="s">
        <v>5</v>
      </c>
      <c r="F942" s="5"/>
      <c r="G942" s="5">
        <f t="shared" si="14"/>
        <v>0</v>
      </c>
    </row>
    <row r="943" spans="1:7">
      <c r="A943" s="4">
        <v>922</v>
      </c>
      <c r="B943" s="4">
        <v>22047</v>
      </c>
      <c r="C943" s="4">
        <v>1</v>
      </c>
      <c r="D943" s="4" t="s">
        <v>940</v>
      </c>
      <c r="E943" s="4" t="s">
        <v>5</v>
      </c>
      <c r="F943" s="5"/>
      <c r="G943" s="5">
        <f t="shared" si="14"/>
        <v>0</v>
      </c>
    </row>
    <row r="944" spans="1:7">
      <c r="A944" s="4">
        <v>923</v>
      </c>
      <c r="B944" s="4">
        <v>22048</v>
      </c>
      <c r="C944" s="4">
        <v>1</v>
      </c>
      <c r="D944" s="4" t="s">
        <v>941</v>
      </c>
      <c r="E944" s="4" t="s">
        <v>5</v>
      </c>
      <c r="F944" s="5"/>
      <c r="G944" s="5">
        <f t="shared" si="14"/>
        <v>0</v>
      </c>
    </row>
    <row r="945" spans="1:7">
      <c r="A945" s="4">
        <v>924</v>
      </c>
      <c r="B945" s="4">
        <v>30470</v>
      </c>
      <c r="C945" s="4">
        <v>2</v>
      </c>
      <c r="D945" s="4" t="s">
        <v>942</v>
      </c>
      <c r="E945" s="4" t="s">
        <v>13</v>
      </c>
      <c r="F945" s="5"/>
      <c r="G945" s="5">
        <f t="shared" si="14"/>
        <v>0</v>
      </c>
    </row>
    <row r="946" spans="1:7">
      <c r="A946" s="4">
        <v>925</v>
      </c>
      <c r="B946" s="4">
        <v>29642</v>
      </c>
      <c r="C946" s="4">
        <v>2</v>
      </c>
      <c r="D946" s="4" t="s">
        <v>943</v>
      </c>
      <c r="E946" s="4" t="s">
        <v>13</v>
      </c>
      <c r="F946" s="5"/>
      <c r="G946" s="5">
        <f t="shared" si="14"/>
        <v>0</v>
      </c>
    </row>
    <row r="947" spans="1:7" ht="22.5">
      <c r="A947" s="4">
        <v>926</v>
      </c>
      <c r="B947" s="4">
        <v>30074</v>
      </c>
      <c r="C947" s="4">
        <v>2</v>
      </c>
      <c r="D947" s="4" t="s">
        <v>944</v>
      </c>
      <c r="E947" s="4" t="s">
        <v>5</v>
      </c>
      <c r="F947" s="5"/>
      <c r="G947" s="5">
        <f t="shared" si="14"/>
        <v>0</v>
      </c>
    </row>
    <row r="948" spans="1:7">
      <c r="A948" s="4">
        <v>927</v>
      </c>
      <c r="B948" s="4">
        <v>30440</v>
      </c>
      <c r="C948" s="4">
        <v>2</v>
      </c>
      <c r="D948" s="4" t="s">
        <v>945</v>
      </c>
      <c r="E948" s="4" t="s">
        <v>13</v>
      </c>
      <c r="F948" s="5"/>
      <c r="G948" s="5">
        <f t="shared" si="14"/>
        <v>0</v>
      </c>
    </row>
    <row r="949" spans="1:7" ht="22.5">
      <c r="A949" s="4">
        <v>928</v>
      </c>
      <c r="B949" s="4">
        <v>29008</v>
      </c>
      <c r="C949" s="4">
        <v>2</v>
      </c>
      <c r="D949" s="4" t="s">
        <v>946</v>
      </c>
      <c r="E949" s="4" t="s">
        <v>5</v>
      </c>
      <c r="F949" s="5"/>
      <c r="G949" s="5">
        <f t="shared" si="14"/>
        <v>0</v>
      </c>
    </row>
    <row r="950" spans="1:7">
      <c r="A950" s="4">
        <v>929</v>
      </c>
      <c r="B950" s="4">
        <v>29742</v>
      </c>
      <c r="C950" s="4">
        <v>2</v>
      </c>
      <c r="D950" s="4" t="s">
        <v>947</v>
      </c>
      <c r="E950" s="4" t="s">
        <v>13</v>
      </c>
      <c r="F950" s="5"/>
      <c r="G950" s="5">
        <f t="shared" si="14"/>
        <v>0</v>
      </c>
    </row>
    <row r="951" spans="1:7">
      <c r="A951" s="4">
        <v>930</v>
      </c>
      <c r="B951" s="4">
        <v>29577</v>
      </c>
      <c r="C951" s="4">
        <v>2</v>
      </c>
      <c r="D951" s="4" t="s">
        <v>948</v>
      </c>
      <c r="E951" s="4" t="s">
        <v>13</v>
      </c>
      <c r="F951" s="5"/>
      <c r="G951" s="5">
        <f t="shared" si="14"/>
        <v>0</v>
      </c>
    </row>
    <row r="952" spans="1:7">
      <c r="A952" s="4">
        <v>931</v>
      </c>
      <c r="B952" s="4">
        <v>30400</v>
      </c>
      <c r="C952" s="4">
        <v>2</v>
      </c>
      <c r="D952" s="4" t="s">
        <v>949</v>
      </c>
      <c r="E952" s="4" t="s">
        <v>13</v>
      </c>
      <c r="F952" s="5"/>
      <c r="G952" s="5">
        <f t="shared" si="14"/>
        <v>0</v>
      </c>
    </row>
    <row r="953" spans="1:7">
      <c r="A953" s="4">
        <v>932</v>
      </c>
      <c r="B953" s="4">
        <v>29681</v>
      </c>
      <c r="C953" s="4">
        <v>2</v>
      </c>
      <c r="D953" s="4" t="s">
        <v>950</v>
      </c>
      <c r="E953" s="4" t="s">
        <v>13</v>
      </c>
      <c r="F953" s="5"/>
      <c r="G953" s="5">
        <f t="shared" si="14"/>
        <v>0</v>
      </c>
    </row>
    <row r="954" spans="1:7">
      <c r="A954" s="4">
        <v>933</v>
      </c>
      <c r="B954" s="4">
        <v>29659</v>
      </c>
      <c r="C954" s="4">
        <v>2</v>
      </c>
      <c r="D954" s="4" t="s">
        <v>951</v>
      </c>
      <c r="E954" s="4" t="s">
        <v>13</v>
      </c>
      <c r="F954" s="5"/>
      <c r="G954" s="5">
        <f t="shared" si="14"/>
        <v>0</v>
      </c>
    </row>
    <row r="955" spans="1:7" ht="33.75">
      <c r="A955" s="4">
        <v>934</v>
      </c>
      <c r="B955" s="4">
        <v>22043</v>
      </c>
      <c r="C955" s="4">
        <v>2</v>
      </c>
      <c r="D955" s="4" t="s">
        <v>952</v>
      </c>
      <c r="E955" s="4" t="s">
        <v>5</v>
      </c>
      <c r="F955" s="5"/>
      <c r="G955" s="5">
        <f t="shared" si="14"/>
        <v>0</v>
      </c>
    </row>
    <row r="956" spans="1:7" ht="22.5">
      <c r="A956" s="4">
        <v>935</v>
      </c>
      <c r="B956" s="4">
        <v>29752</v>
      </c>
      <c r="C956" s="4">
        <v>1</v>
      </c>
      <c r="D956" s="4" t="s">
        <v>953</v>
      </c>
      <c r="E956" s="4" t="s">
        <v>13</v>
      </c>
      <c r="F956" s="5"/>
      <c r="G956" s="5">
        <f t="shared" si="14"/>
        <v>0</v>
      </c>
    </row>
    <row r="957" spans="1:7" ht="22.5">
      <c r="A957" s="4">
        <v>936</v>
      </c>
      <c r="B957" s="4">
        <v>28796</v>
      </c>
      <c r="C957" s="4">
        <v>1</v>
      </c>
      <c r="D957" s="4" t="s">
        <v>954</v>
      </c>
      <c r="E957" s="4" t="s">
        <v>5</v>
      </c>
      <c r="F957" s="5"/>
      <c r="G957" s="5">
        <f t="shared" si="14"/>
        <v>0</v>
      </c>
    </row>
    <row r="958" spans="1:7" ht="22.5">
      <c r="A958" s="4">
        <v>937</v>
      </c>
      <c r="B958" s="4">
        <v>21937</v>
      </c>
      <c r="C958" s="4">
        <v>2</v>
      </c>
      <c r="D958" s="4" t="s">
        <v>955</v>
      </c>
      <c r="E958" s="4" t="s">
        <v>5</v>
      </c>
      <c r="F958" s="5"/>
      <c r="G958" s="5">
        <f t="shared" si="14"/>
        <v>0</v>
      </c>
    </row>
    <row r="959" spans="1:7">
      <c r="A959" s="4">
        <v>938</v>
      </c>
      <c r="B959" s="4">
        <v>22056</v>
      </c>
      <c r="C959" s="4">
        <v>11</v>
      </c>
      <c r="D959" s="4" t="s">
        <v>956</v>
      </c>
      <c r="E959" s="4" t="s">
        <v>5</v>
      </c>
      <c r="F959" s="5"/>
      <c r="G959" s="5">
        <f t="shared" si="14"/>
        <v>0</v>
      </c>
    </row>
    <row r="960" spans="1:7" ht="45">
      <c r="A960" s="4">
        <v>939</v>
      </c>
      <c r="B960" s="4">
        <v>24566</v>
      </c>
      <c r="C960" s="4">
        <v>1</v>
      </c>
      <c r="D960" s="4" t="s">
        <v>957</v>
      </c>
      <c r="E960" s="4" t="s">
        <v>5</v>
      </c>
      <c r="F960" s="5"/>
      <c r="G960" s="5">
        <f t="shared" si="14"/>
        <v>0</v>
      </c>
    </row>
    <row r="961" spans="1:7">
      <c r="A961" s="4">
        <v>940</v>
      </c>
      <c r="B961" s="4">
        <v>29271</v>
      </c>
      <c r="C961" s="4">
        <v>14</v>
      </c>
      <c r="D961" s="4" t="s">
        <v>958</v>
      </c>
      <c r="E961" s="4" t="s">
        <v>13</v>
      </c>
      <c r="F961" s="5"/>
      <c r="G961" s="5">
        <f t="shared" si="14"/>
        <v>0</v>
      </c>
    </row>
    <row r="962" spans="1:7" ht="22.5">
      <c r="A962" s="4">
        <v>941</v>
      </c>
      <c r="B962" s="4">
        <v>30154</v>
      </c>
      <c r="C962" s="4">
        <v>1</v>
      </c>
      <c r="D962" s="4" t="s">
        <v>959</v>
      </c>
      <c r="E962" s="4" t="s">
        <v>13</v>
      </c>
      <c r="F962" s="5"/>
      <c r="G962" s="5">
        <f t="shared" si="14"/>
        <v>0</v>
      </c>
    </row>
    <row r="963" spans="1:7" ht="22.5">
      <c r="A963" s="4">
        <v>942</v>
      </c>
      <c r="B963" s="4">
        <v>22072</v>
      </c>
      <c r="C963" s="4">
        <v>1</v>
      </c>
      <c r="D963" s="4" t="s">
        <v>960</v>
      </c>
      <c r="E963" s="4" t="s">
        <v>5</v>
      </c>
      <c r="F963" s="5"/>
      <c r="G963" s="5">
        <f t="shared" si="14"/>
        <v>0</v>
      </c>
    </row>
    <row r="964" spans="1:7" ht="33.75">
      <c r="A964" s="4">
        <v>943</v>
      </c>
      <c r="B964" s="4">
        <v>30654</v>
      </c>
      <c r="C964" s="4">
        <v>1</v>
      </c>
      <c r="D964" s="4" t="s">
        <v>961</v>
      </c>
      <c r="E964" s="4" t="s">
        <v>13</v>
      </c>
      <c r="F964" s="5"/>
      <c r="G964" s="5">
        <f t="shared" si="14"/>
        <v>0</v>
      </c>
    </row>
    <row r="965" spans="1:7" ht="22.5">
      <c r="A965" s="4">
        <v>944</v>
      </c>
      <c r="B965" s="4">
        <v>24148</v>
      </c>
      <c r="C965" s="4">
        <v>1</v>
      </c>
      <c r="D965" s="4" t="s">
        <v>962</v>
      </c>
      <c r="E965" s="4" t="s">
        <v>5</v>
      </c>
      <c r="F965" s="5"/>
      <c r="G965" s="5">
        <f t="shared" si="14"/>
        <v>0</v>
      </c>
    </row>
    <row r="966" spans="1:7" ht="22.5">
      <c r="A966" s="4">
        <v>945</v>
      </c>
      <c r="B966" s="4">
        <v>30293</v>
      </c>
      <c r="C966" s="4">
        <v>3</v>
      </c>
      <c r="D966" s="4" t="s">
        <v>963</v>
      </c>
      <c r="E966" s="4" t="s">
        <v>13</v>
      </c>
      <c r="F966" s="5"/>
      <c r="G966" s="5">
        <f t="shared" si="14"/>
        <v>0</v>
      </c>
    </row>
    <row r="967" spans="1:7" ht="22.5">
      <c r="A967" s="4">
        <v>946</v>
      </c>
      <c r="B967" s="4">
        <v>28994</v>
      </c>
      <c r="C967" s="4">
        <v>1</v>
      </c>
      <c r="D967" s="4" t="s">
        <v>964</v>
      </c>
      <c r="E967" s="4" t="s">
        <v>5</v>
      </c>
      <c r="F967" s="5"/>
      <c r="G967" s="5">
        <f t="shared" si="14"/>
        <v>0</v>
      </c>
    </row>
    <row r="968" spans="1:7" ht="22.5">
      <c r="A968" s="4">
        <v>947</v>
      </c>
      <c r="B968" s="4">
        <v>30891</v>
      </c>
      <c r="C968" s="4">
        <v>2</v>
      </c>
      <c r="D968" s="4" t="s">
        <v>965</v>
      </c>
      <c r="E968" s="4" t="s">
        <v>13</v>
      </c>
      <c r="F968" s="5"/>
      <c r="G968" s="5">
        <f t="shared" si="14"/>
        <v>0</v>
      </c>
    </row>
    <row r="969" spans="1:7" ht="22.5">
      <c r="A969" s="4">
        <v>948</v>
      </c>
      <c r="B969" s="4">
        <v>29769</v>
      </c>
      <c r="C969" s="4">
        <v>2</v>
      </c>
      <c r="D969" s="4" t="s">
        <v>966</v>
      </c>
      <c r="E969" s="4" t="s">
        <v>13</v>
      </c>
      <c r="F969" s="5"/>
      <c r="G969" s="5">
        <f t="shared" si="14"/>
        <v>0</v>
      </c>
    </row>
    <row r="970" spans="1:7" ht="22.5">
      <c r="A970" s="4">
        <v>949</v>
      </c>
      <c r="B970" s="4">
        <v>29947</v>
      </c>
      <c r="C970" s="4">
        <v>1</v>
      </c>
      <c r="D970" s="4" t="s">
        <v>967</v>
      </c>
      <c r="E970" s="4" t="s">
        <v>13</v>
      </c>
      <c r="F970" s="5"/>
      <c r="G970" s="5">
        <f t="shared" si="14"/>
        <v>0</v>
      </c>
    </row>
    <row r="971" spans="1:7" ht="22.5">
      <c r="A971" s="4">
        <v>950</v>
      </c>
      <c r="B971" s="4">
        <v>29918</v>
      </c>
      <c r="C971" s="4">
        <v>5</v>
      </c>
      <c r="D971" s="4" t="s">
        <v>968</v>
      </c>
      <c r="E971" s="4" t="s">
        <v>13</v>
      </c>
      <c r="F971" s="5"/>
      <c r="G971" s="5">
        <f t="shared" si="14"/>
        <v>0</v>
      </c>
    </row>
    <row r="972" spans="1:7" ht="22.5">
      <c r="A972" s="4">
        <v>951</v>
      </c>
      <c r="B972" s="4">
        <v>30961</v>
      </c>
      <c r="C972" s="4">
        <v>1</v>
      </c>
      <c r="D972" s="4" t="s">
        <v>969</v>
      </c>
      <c r="E972" s="4" t="s">
        <v>13</v>
      </c>
      <c r="F972" s="5"/>
      <c r="G972" s="5">
        <f t="shared" si="14"/>
        <v>0</v>
      </c>
    </row>
    <row r="973" spans="1:7" ht="22.5">
      <c r="A973" s="4">
        <v>952</v>
      </c>
      <c r="B973" s="4">
        <v>30255</v>
      </c>
      <c r="C973" s="4">
        <v>9</v>
      </c>
      <c r="D973" s="4" t="s">
        <v>970</v>
      </c>
      <c r="E973" s="4" t="s">
        <v>13</v>
      </c>
      <c r="F973" s="5"/>
      <c r="G973" s="5">
        <f t="shared" si="14"/>
        <v>0</v>
      </c>
    </row>
    <row r="974" spans="1:7" ht="22.5">
      <c r="A974" s="4">
        <v>953</v>
      </c>
      <c r="B974" s="4">
        <v>30129</v>
      </c>
      <c r="C974" s="4">
        <v>2</v>
      </c>
      <c r="D974" s="4" t="s">
        <v>971</v>
      </c>
      <c r="E974" s="4" t="s">
        <v>13</v>
      </c>
      <c r="F974" s="5"/>
      <c r="G974" s="5">
        <f t="shared" si="14"/>
        <v>0</v>
      </c>
    </row>
    <row r="975" spans="1:7" ht="22.5">
      <c r="A975" s="4">
        <v>954</v>
      </c>
      <c r="B975" s="4">
        <v>30347</v>
      </c>
      <c r="C975" s="4">
        <v>2</v>
      </c>
      <c r="D975" s="4" t="s">
        <v>972</v>
      </c>
      <c r="E975" s="4" t="s">
        <v>13</v>
      </c>
      <c r="F975" s="5"/>
      <c r="G975" s="5">
        <f t="shared" si="14"/>
        <v>0</v>
      </c>
    </row>
    <row r="976" spans="1:7" ht="22.5">
      <c r="A976" s="4">
        <v>955</v>
      </c>
      <c r="B976" s="4">
        <v>30586</v>
      </c>
      <c r="C976" s="4">
        <v>1</v>
      </c>
      <c r="D976" s="4" t="s">
        <v>973</v>
      </c>
      <c r="E976" s="4" t="s">
        <v>13</v>
      </c>
      <c r="F976" s="5"/>
      <c r="G976" s="5">
        <f t="shared" si="14"/>
        <v>0</v>
      </c>
    </row>
    <row r="977" spans="1:7" ht="22.5">
      <c r="A977" s="4">
        <v>956</v>
      </c>
      <c r="B977" s="4">
        <v>28792</v>
      </c>
      <c r="C977" s="4">
        <v>1</v>
      </c>
      <c r="D977" s="4" t="s">
        <v>974</v>
      </c>
      <c r="E977" s="4" t="s">
        <v>5</v>
      </c>
      <c r="F977" s="5"/>
      <c r="G977" s="5">
        <f t="shared" si="14"/>
        <v>0</v>
      </c>
    </row>
    <row r="978" spans="1:7" ht="22.5">
      <c r="A978" s="4">
        <v>957</v>
      </c>
      <c r="B978" s="4">
        <v>30574</v>
      </c>
      <c r="C978" s="4">
        <v>1</v>
      </c>
      <c r="D978" s="4" t="s">
        <v>975</v>
      </c>
      <c r="E978" s="4" t="s">
        <v>13</v>
      </c>
      <c r="F978" s="5"/>
      <c r="G978" s="5">
        <f t="shared" si="14"/>
        <v>0</v>
      </c>
    </row>
    <row r="979" spans="1:7" ht="22.5">
      <c r="A979" s="4">
        <v>958</v>
      </c>
      <c r="B979" s="4">
        <v>30529</v>
      </c>
      <c r="C979" s="4">
        <v>1</v>
      </c>
      <c r="D979" s="4" t="s">
        <v>976</v>
      </c>
      <c r="E979" s="4" t="s">
        <v>13</v>
      </c>
      <c r="F979" s="5"/>
      <c r="G979" s="5">
        <f t="shared" si="14"/>
        <v>0</v>
      </c>
    </row>
    <row r="980" spans="1:7" ht="22.5">
      <c r="A980" s="4">
        <v>959</v>
      </c>
      <c r="B980" s="4">
        <v>28717</v>
      </c>
      <c r="C980" s="4">
        <v>2</v>
      </c>
      <c r="D980" s="4" t="s">
        <v>977</v>
      </c>
      <c r="E980" s="4" t="s">
        <v>5</v>
      </c>
      <c r="F980" s="5"/>
      <c r="G980" s="5">
        <f t="shared" si="14"/>
        <v>0</v>
      </c>
    </row>
    <row r="981" spans="1:7" ht="22.5">
      <c r="A981" s="4">
        <v>960</v>
      </c>
      <c r="B981" s="4">
        <v>28853</v>
      </c>
      <c r="C981" s="4">
        <v>1</v>
      </c>
      <c r="D981" s="4" t="s">
        <v>978</v>
      </c>
      <c r="E981" s="4" t="s">
        <v>5</v>
      </c>
      <c r="F981" s="5"/>
      <c r="G981" s="5">
        <f t="shared" si="14"/>
        <v>0</v>
      </c>
    </row>
    <row r="982" spans="1:7" ht="22.5">
      <c r="A982" s="4">
        <v>961</v>
      </c>
      <c r="B982" s="4">
        <v>28973</v>
      </c>
      <c r="C982" s="4">
        <v>1</v>
      </c>
      <c r="D982" s="4" t="s">
        <v>979</v>
      </c>
      <c r="E982" s="4" t="s">
        <v>5</v>
      </c>
      <c r="F982" s="5"/>
      <c r="G982" s="5">
        <f t="shared" ref="G982:G1045" si="15">F982*C982</f>
        <v>0</v>
      </c>
    </row>
    <row r="983" spans="1:7" ht="22.5">
      <c r="A983" s="4">
        <v>962</v>
      </c>
      <c r="B983" s="4">
        <v>28954</v>
      </c>
      <c r="C983" s="4">
        <v>1</v>
      </c>
      <c r="D983" s="4" t="s">
        <v>980</v>
      </c>
      <c r="E983" s="4" t="s">
        <v>13</v>
      </c>
      <c r="F983" s="5"/>
      <c r="G983" s="5">
        <f t="shared" si="15"/>
        <v>0</v>
      </c>
    </row>
    <row r="984" spans="1:7" ht="22.5">
      <c r="A984" s="4">
        <v>963</v>
      </c>
      <c r="B984" s="4">
        <v>28750</v>
      </c>
      <c r="C984" s="4">
        <v>1</v>
      </c>
      <c r="D984" s="4" t="s">
        <v>981</v>
      </c>
      <c r="E984" s="4" t="s">
        <v>13</v>
      </c>
      <c r="F984" s="5"/>
      <c r="G984" s="5">
        <f t="shared" si="15"/>
        <v>0</v>
      </c>
    </row>
    <row r="985" spans="1:7">
      <c r="A985" s="4">
        <v>964</v>
      </c>
      <c r="B985" s="4">
        <v>28901</v>
      </c>
      <c r="C985" s="4">
        <v>1</v>
      </c>
      <c r="D985" s="4" t="s">
        <v>982</v>
      </c>
      <c r="E985" s="4" t="s">
        <v>23</v>
      </c>
      <c r="F985" s="5"/>
      <c r="G985" s="5">
        <f t="shared" si="15"/>
        <v>0</v>
      </c>
    </row>
    <row r="986" spans="1:7" ht="22.5">
      <c r="A986" s="4">
        <v>965</v>
      </c>
      <c r="B986" s="4">
        <v>22138</v>
      </c>
      <c r="C986" s="4">
        <v>1</v>
      </c>
      <c r="D986" s="4" t="s">
        <v>983</v>
      </c>
      <c r="E986" s="4" t="s">
        <v>5</v>
      </c>
      <c r="F986" s="5"/>
      <c r="G986" s="5">
        <f t="shared" si="15"/>
        <v>0</v>
      </c>
    </row>
    <row r="987" spans="1:7" ht="22.5">
      <c r="A987" s="4">
        <v>966</v>
      </c>
      <c r="B987" s="4">
        <v>22139</v>
      </c>
      <c r="C987" s="4">
        <v>2</v>
      </c>
      <c r="D987" s="4" t="s">
        <v>984</v>
      </c>
      <c r="E987" s="4" t="s">
        <v>5</v>
      </c>
      <c r="F987" s="5"/>
      <c r="G987" s="5">
        <f t="shared" si="15"/>
        <v>0</v>
      </c>
    </row>
    <row r="988" spans="1:7">
      <c r="A988" s="4">
        <v>967</v>
      </c>
      <c r="B988" s="4">
        <v>24233</v>
      </c>
      <c r="C988" s="4">
        <v>1</v>
      </c>
      <c r="D988" s="4" t="s">
        <v>985</v>
      </c>
      <c r="E988" s="4" t="s">
        <v>5</v>
      </c>
      <c r="F988" s="5"/>
      <c r="G988" s="5">
        <f t="shared" si="15"/>
        <v>0</v>
      </c>
    </row>
    <row r="989" spans="1:7">
      <c r="A989" s="4">
        <v>968</v>
      </c>
      <c r="B989" s="4">
        <v>28691</v>
      </c>
      <c r="C989" s="4">
        <v>2</v>
      </c>
      <c r="D989" s="4" t="s">
        <v>986</v>
      </c>
      <c r="E989" s="4" t="s">
        <v>5</v>
      </c>
      <c r="F989" s="5"/>
      <c r="G989" s="5">
        <f t="shared" si="15"/>
        <v>0</v>
      </c>
    </row>
    <row r="990" spans="1:7" ht="22.5">
      <c r="A990" s="4">
        <v>969</v>
      </c>
      <c r="B990" s="4">
        <v>30276</v>
      </c>
      <c r="C990" s="4">
        <v>1</v>
      </c>
      <c r="D990" s="4" t="s">
        <v>987</v>
      </c>
      <c r="E990" s="4" t="s">
        <v>13</v>
      </c>
      <c r="F990" s="5"/>
      <c r="G990" s="5">
        <f t="shared" si="15"/>
        <v>0</v>
      </c>
    </row>
    <row r="991" spans="1:7" ht="22.5">
      <c r="A991" s="4">
        <v>970</v>
      </c>
      <c r="B991" s="4">
        <v>30011</v>
      </c>
      <c r="C991" s="4">
        <v>2</v>
      </c>
      <c r="D991" s="4" t="s">
        <v>988</v>
      </c>
      <c r="E991" s="4" t="s">
        <v>66</v>
      </c>
      <c r="F991" s="5"/>
      <c r="G991" s="5">
        <f t="shared" si="15"/>
        <v>0</v>
      </c>
    </row>
    <row r="992" spans="1:7" ht="22.5">
      <c r="A992" s="4">
        <v>971</v>
      </c>
      <c r="B992" s="4">
        <v>29976</v>
      </c>
      <c r="C992" s="4">
        <v>1</v>
      </c>
      <c r="D992" s="4" t="s">
        <v>989</v>
      </c>
      <c r="E992" s="4" t="s">
        <v>66</v>
      </c>
      <c r="F992" s="5"/>
      <c r="G992" s="5">
        <f t="shared" si="15"/>
        <v>0</v>
      </c>
    </row>
    <row r="993" spans="1:7" ht="22.5">
      <c r="A993" s="4">
        <v>972</v>
      </c>
      <c r="B993" s="4">
        <v>30302</v>
      </c>
      <c r="C993" s="4">
        <v>1</v>
      </c>
      <c r="D993" s="4" t="s">
        <v>990</v>
      </c>
      <c r="E993" s="4" t="s">
        <v>13</v>
      </c>
      <c r="F993" s="5"/>
      <c r="G993" s="5">
        <f t="shared" si="15"/>
        <v>0</v>
      </c>
    </row>
    <row r="994" spans="1:7">
      <c r="A994" s="4">
        <v>973</v>
      </c>
      <c r="B994" s="4">
        <v>28743</v>
      </c>
      <c r="C994" s="4">
        <v>1</v>
      </c>
      <c r="D994" s="4" t="s">
        <v>991</v>
      </c>
      <c r="E994" s="4" t="s">
        <v>5</v>
      </c>
      <c r="F994" s="5"/>
      <c r="G994" s="5">
        <f t="shared" si="15"/>
        <v>0</v>
      </c>
    </row>
    <row r="995" spans="1:7" ht="22.5">
      <c r="A995" s="4">
        <v>974</v>
      </c>
      <c r="B995" s="4">
        <v>30899</v>
      </c>
      <c r="C995" s="4">
        <v>1</v>
      </c>
      <c r="D995" s="4" t="s">
        <v>992</v>
      </c>
      <c r="E995" s="4" t="s">
        <v>66</v>
      </c>
      <c r="F995" s="5"/>
      <c r="G995" s="5">
        <f t="shared" si="15"/>
        <v>0</v>
      </c>
    </row>
    <row r="996" spans="1:7" ht="22.5">
      <c r="A996" s="4">
        <v>975</v>
      </c>
      <c r="B996" s="4">
        <v>30875</v>
      </c>
      <c r="C996" s="4">
        <v>3</v>
      </c>
      <c r="D996" s="4" t="s">
        <v>993</v>
      </c>
      <c r="E996" s="4" t="s">
        <v>13</v>
      </c>
      <c r="F996" s="5"/>
      <c r="G996" s="5">
        <f t="shared" si="15"/>
        <v>0</v>
      </c>
    </row>
    <row r="997" spans="1:7" ht="22.5">
      <c r="A997" s="4">
        <v>976</v>
      </c>
      <c r="B997" s="4">
        <v>30107</v>
      </c>
      <c r="C997" s="4">
        <v>1</v>
      </c>
      <c r="D997" s="4" t="s">
        <v>994</v>
      </c>
      <c r="E997" s="4" t="s">
        <v>5</v>
      </c>
      <c r="F997" s="5"/>
      <c r="G997" s="5">
        <f t="shared" si="15"/>
        <v>0</v>
      </c>
    </row>
    <row r="998" spans="1:7" ht="22.5">
      <c r="A998" s="4">
        <v>977</v>
      </c>
      <c r="B998" s="4">
        <v>24174</v>
      </c>
      <c r="C998" s="4">
        <v>1</v>
      </c>
      <c r="D998" s="4" t="s">
        <v>995</v>
      </c>
      <c r="E998" s="4" t="s">
        <v>5</v>
      </c>
      <c r="F998" s="5"/>
      <c r="G998" s="5">
        <f t="shared" si="15"/>
        <v>0</v>
      </c>
    </row>
    <row r="999" spans="1:7" ht="22.5">
      <c r="A999" s="4">
        <v>978</v>
      </c>
      <c r="B999" s="4">
        <v>30890</v>
      </c>
      <c r="C999" s="4">
        <v>1</v>
      </c>
      <c r="D999" s="4" t="s">
        <v>996</v>
      </c>
      <c r="E999" s="4" t="s">
        <v>13</v>
      </c>
      <c r="F999" s="5"/>
      <c r="G999" s="5">
        <f t="shared" si="15"/>
        <v>0</v>
      </c>
    </row>
    <row r="1000" spans="1:7" ht="33.75">
      <c r="A1000" s="4">
        <v>979</v>
      </c>
      <c r="B1000" s="4">
        <v>30997</v>
      </c>
      <c r="C1000" s="4">
        <v>3</v>
      </c>
      <c r="D1000" s="4" t="s">
        <v>997</v>
      </c>
      <c r="E1000" s="4" t="s">
        <v>13</v>
      </c>
      <c r="F1000" s="5"/>
      <c r="G1000" s="5">
        <f t="shared" si="15"/>
        <v>0</v>
      </c>
    </row>
    <row r="1001" spans="1:7">
      <c r="A1001" s="4">
        <v>980</v>
      </c>
      <c r="B1001" s="4">
        <v>28580</v>
      </c>
      <c r="C1001" s="4">
        <v>4</v>
      </c>
      <c r="D1001" s="4" t="s">
        <v>998</v>
      </c>
      <c r="E1001" s="4" t="s">
        <v>5</v>
      </c>
      <c r="F1001" s="5"/>
      <c r="G1001" s="5">
        <f t="shared" si="15"/>
        <v>0</v>
      </c>
    </row>
    <row r="1002" spans="1:7" ht="22.5">
      <c r="A1002" s="4">
        <v>981</v>
      </c>
      <c r="B1002" s="4">
        <v>30303</v>
      </c>
      <c r="C1002" s="4">
        <v>9</v>
      </c>
      <c r="D1002" s="4" t="s">
        <v>999</v>
      </c>
      <c r="E1002" s="4" t="s">
        <v>13</v>
      </c>
      <c r="F1002" s="5"/>
      <c r="G1002" s="5">
        <f t="shared" si="15"/>
        <v>0</v>
      </c>
    </row>
    <row r="1003" spans="1:7">
      <c r="A1003" s="4">
        <v>982</v>
      </c>
      <c r="B1003" s="4">
        <v>28802</v>
      </c>
      <c r="C1003" s="4">
        <v>1</v>
      </c>
      <c r="D1003" s="4" t="s">
        <v>1000</v>
      </c>
      <c r="E1003" s="4" t="s">
        <v>5</v>
      </c>
      <c r="F1003" s="5"/>
      <c r="G1003" s="5">
        <f t="shared" si="15"/>
        <v>0</v>
      </c>
    </row>
    <row r="1004" spans="1:7" ht="33.75">
      <c r="A1004" s="4">
        <v>983</v>
      </c>
      <c r="B1004" s="4">
        <v>28952</v>
      </c>
      <c r="C1004" s="4">
        <v>1</v>
      </c>
      <c r="D1004" s="4" t="s">
        <v>1001</v>
      </c>
      <c r="E1004" s="4" t="s">
        <v>5</v>
      </c>
      <c r="F1004" s="5"/>
      <c r="G1004" s="5">
        <f t="shared" si="15"/>
        <v>0</v>
      </c>
    </row>
    <row r="1005" spans="1:7" ht="22.5">
      <c r="A1005" s="4">
        <v>984</v>
      </c>
      <c r="B1005" s="4">
        <v>24955</v>
      </c>
      <c r="C1005" s="4">
        <v>1</v>
      </c>
      <c r="D1005" s="4" t="s">
        <v>1002</v>
      </c>
      <c r="E1005" s="4" t="s">
        <v>5</v>
      </c>
      <c r="F1005" s="5"/>
      <c r="G1005" s="5">
        <f t="shared" si="15"/>
        <v>0</v>
      </c>
    </row>
    <row r="1006" spans="1:7" ht="22.5">
      <c r="A1006" s="4">
        <v>985</v>
      </c>
      <c r="B1006" s="4">
        <v>22207</v>
      </c>
      <c r="C1006" s="4">
        <v>2</v>
      </c>
      <c r="D1006" s="4" t="s">
        <v>1003</v>
      </c>
      <c r="E1006" s="4" t="s">
        <v>5</v>
      </c>
      <c r="F1006" s="5"/>
      <c r="G1006" s="5">
        <f t="shared" si="15"/>
        <v>0</v>
      </c>
    </row>
    <row r="1007" spans="1:7" ht="22.5">
      <c r="A1007" s="4">
        <v>986</v>
      </c>
      <c r="B1007" s="4">
        <v>28803</v>
      </c>
      <c r="C1007" s="4">
        <v>1</v>
      </c>
      <c r="D1007" s="4" t="s">
        <v>1004</v>
      </c>
      <c r="E1007" s="4" t="s">
        <v>5</v>
      </c>
      <c r="F1007" s="5"/>
      <c r="G1007" s="5">
        <f t="shared" si="15"/>
        <v>0</v>
      </c>
    </row>
    <row r="1008" spans="1:7" ht="22.5">
      <c r="A1008" s="4">
        <v>987</v>
      </c>
      <c r="B1008" s="4">
        <v>30861</v>
      </c>
      <c r="C1008" s="4">
        <v>1</v>
      </c>
      <c r="D1008" s="4" t="s">
        <v>1005</v>
      </c>
      <c r="E1008" s="4" t="s">
        <v>13</v>
      </c>
      <c r="F1008" s="5"/>
      <c r="G1008" s="5">
        <f t="shared" si="15"/>
        <v>0</v>
      </c>
    </row>
    <row r="1009" spans="1:7" ht="22.5">
      <c r="A1009" s="4">
        <v>988</v>
      </c>
      <c r="B1009" s="4">
        <v>30163</v>
      </c>
      <c r="C1009" s="4">
        <v>1</v>
      </c>
      <c r="D1009" s="4" t="s">
        <v>1006</v>
      </c>
      <c r="E1009" s="4" t="s">
        <v>13</v>
      </c>
      <c r="F1009" s="5"/>
      <c r="G1009" s="5">
        <f t="shared" si="15"/>
        <v>0</v>
      </c>
    </row>
    <row r="1010" spans="1:7" ht="22.5">
      <c r="A1010" s="4">
        <v>989</v>
      </c>
      <c r="B1010" s="4">
        <v>30550</v>
      </c>
      <c r="C1010" s="4">
        <v>1</v>
      </c>
      <c r="D1010" s="4" t="s">
        <v>1007</v>
      </c>
      <c r="E1010" s="4" t="s">
        <v>13</v>
      </c>
      <c r="F1010" s="5"/>
      <c r="G1010" s="5">
        <f t="shared" si="15"/>
        <v>0</v>
      </c>
    </row>
    <row r="1011" spans="1:7" ht="22.5">
      <c r="A1011" s="4">
        <v>990</v>
      </c>
      <c r="B1011" s="4">
        <v>29989</v>
      </c>
      <c r="C1011" s="4">
        <v>3</v>
      </c>
      <c r="D1011" s="4" t="s">
        <v>1008</v>
      </c>
      <c r="E1011" s="4" t="s">
        <v>13</v>
      </c>
      <c r="F1011" s="5"/>
      <c r="G1011" s="5">
        <f t="shared" si="15"/>
        <v>0</v>
      </c>
    </row>
    <row r="1012" spans="1:7" ht="22.5">
      <c r="A1012" s="4">
        <v>991</v>
      </c>
      <c r="B1012" s="4">
        <v>30566</v>
      </c>
      <c r="C1012" s="4">
        <v>3</v>
      </c>
      <c r="D1012" s="4" t="s">
        <v>1009</v>
      </c>
      <c r="E1012" s="4" t="s">
        <v>13</v>
      </c>
      <c r="F1012" s="5"/>
      <c r="G1012" s="5">
        <f t="shared" si="15"/>
        <v>0</v>
      </c>
    </row>
    <row r="1013" spans="1:7">
      <c r="A1013" s="4">
        <v>992</v>
      </c>
      <c r="B1013" s="4">
        <v>28638</v>
      </c>
      <c r="C1013" s="4">
        <v>1</v>
      </c>
      <c r="D1013" s="4" t="s">
        <v>1010</v>
      </c>
      <c r="E1013" s="4" t="s">
        <v>5</v>
      </c>
      <c r="F1013" s="5"/>
      <c r="G1013" s="5">
        <f t="shared" si="15"/>
        <v>0</v>
      </c>
    </row>
    <row r="1014" spans="1:7" ht="22.5">
      <c r="A1014" s="4">
        <v>993</v>
      </c>
      <c r="B1014" s="4">
        <v>28594</v>
      </c>
      <c r="C1014" s="4">
        <v>3</v>
      </c>
      <c r="D1014" s="4" t="s">
        <v>1011</v>
      </c>
      <c r="E1014" s="4" t="s">
        <v>5</v>
      </c>
      <c r="F1014" s="5"/>
      <c r="G1014" s="5">
        <f t="shared" si="15"/>
        <v>0</v>
      </c>
    </row>
    <row r="1015" spans="1:7" ht="22.5">
      <c r="A1015" s="4">
        <v>994</v>
      </c>
      <c r="B1015" s="4">
        <v>30748</v>
      </c>
      <c r="C1015" s="4">
        <v>2</v>
      </c>
      <c r="D1015" s="4" t="s">
        <v>1012</v>
      </c>
      <c r="E1015" s="4" t="s">
        <v>13</v>
      </c>
      <c r="F1015" s="5"/>
      <c r="G1015" s="5">
        <f t="shared" si="15"/>
        <v>0</v>
      </c>
    </row>
    <row r="1016" spans="1:7">
      <c r="A1016" s="4">
        <v>995</v>
      </c>
      <c r="B1016" s="4">
        <v>22200</v>
      </c>
      <c r="C1016" s="4">
        <v>44</v>
      </c>
      <c r="D1016" s="4" t="s">
        <v>1013</v>
      </c>
      <c r="E1016" s="4" t="s">
        <v>499</v>
      </c>
      <c r="F1016" s="5"/>
      <c r="G1016" s="5">
        <f t="shared" si="15"/>
        <v>0</v>
      </c>
    </row>
    <row r="1017" spans="1:7" ht="22.5">
      <c r="A1017" s="4">
        <v>996</v>
      </c>
      <c r="B1017" s="4">
        <v>22241</v>
      </c>
      <c r="C1017" s="4">
        <v>3</v>
      </c>
      <c r="D1017" s="4" t="s">
        <v>1014</v>
      </c>
      <c r="E1017" s="4" t="s">
        <v>54</v>
      </c>
      <c r="F1017" s="5"/>
      <c r="G1017" s="5">
        <f t="shared" si="15"/>
        <v>0</v>
      </c>
    </row>
    <row r="1018" spans="1:7" ht="22.5">
      <c r="A1018" s="4">
        <v>997</v>
      </c>
      <c r="B1018" s="4">
        <v>28806</v>
      </c>
      <c r="C1018" s="4">
        <v>1</v>
      </c>
      <c r="D1018" s="4" t="s">
        <v>1015</v>
      </c>
      <c r="E1018" s="4" t="s">
        <v>5</v>
      </c>
      <c r="F1018" s="5"/>
      <c r="G1018" s="5">
        <f t="shared" si="15"/>
        <v>0</v>
      </c>
    </row>
    <row r="1019" spans="1:7" ht="22.5">
      <c r="A1019" s="4">
        <v>998</v>
      </c>
      <c r="B1019" s="4">
        <v>28817</v>
      </c>
      <c r="C1019" s="4">
        <v>1</v>
      </c>
      <c r="D1019" s="4" t="s">
        <v>1016</v>
      </c>
      <c r="E1019" s="4" t="s">
        <v>5</v>
      </c>
      <c r="F1019" s="5"/>
      <c r="G1019" s="5">
        <f t="shared" si="15"/>
        <v>0</v>
      </c>
    </row>
    <row r="1020" spans="1:7" ht="22.5">
      <c r="A1020" s="4">
        <v>999</v>
      </c>
      <c r="B1020" s="4">
        <v>24687</v>
      </c>
      <c r="C1020" s="4">
        <v>1</v>
      </c>
      <c r="D1020" s="4" t="s">
        <v>1017</v>
      </c>
      <c r="E1020" s="4" t="s">
        <v>5</v>
      </c>
      <c r="F1020" s="5"/>
      <c r="G1020" s="5">
        <f t="shared" si="15"/>
        <v>0</v>
      </c>
    </row>
    <row r="1021" spans="1:7" ht="22.5">
      <c r="A1021" s="4">
        <v>1000</v>
      </c>
      <c r="B1021" s="4">
        <v>24485</v>
      </c>
      <c r="C1021" s="4">
        <v>1</v>
      </c>
      <c r="D1021" s="4" t="s">
        <v>1018</v>
      </c>
      <c r="E1021" s="4" t="s">
        <v>5</v>
      </c>
      <c r="F1021" s="5"/>
      <c r="G1021" s="5">
        <f t="shared" si="15"/>
        <v>0</v>
      </c>
    </row>
    <row r="1022" spans="1:7" ht="33.75">
      <c r="A1022" s="4">
        <v>1001</v>
      </c>
      <c r="B1022" s="4">
        <v>28947</v>
      </c>
      <c r="C1022" s="4">
        <v>2</v>
      </c>
      <c r="D1022" s="4" t="s">
        <v>1019</v>
      </c>
      <c r="E1022" s="4" t="s">
        <v>5</v>
      </c>
      <c r="F1022" s="5"/>
      <c r="G1022" s="5">
        <f t="shared" si="15"/>
        <v>0</v>
      </c>
    </row>
    <row r="1023" spans="1:7" ht="22.5">
      <c r="A1023" s="4">
        <v>1002</v>
      </c>
      <c r="B1023" s="4">
        <v>30311</v>
      </c>
      <c r="C1023" s="4">
        <v>1</v>
      </c>
      <c r="D1023" s="4" t="s">
        <v>1020</v>
      </c>
      <c r="E1023" s="4" t="s">
        <v>5</v>
      </c>
      <c r="F1023" s="5"/>
      <c r="G1023" s="5">
        <f t="shared" si="15"/>
        <v>0</v>
      </c>
    </row>
    <row r="1024" spans="1:7" ht="22.5">
      <c r="A1024" s="4">
        <v>1003</v>
      </c>
      <c r="B1024" s="4">
        <v>30828</v>
      </c>
      <c r="C1024" s="4">
        <v>1</v>
      </c>
      <c r="D1024" s="4" t="s">
        <v>1021</v>
      </c>
      <c r="E1024" s="4" t="s">
        <v>5</v>
      </c>
      <c r="F1024" s="5"/>
      <c r="G1024" s="5">
        <f t="shared" si="15"/>
        <v>0</v>
      </c>
    </row>
    <row r="1025" spans="1:7">
      <c r="A1025" s="4">
        <v>1004</v>
      </c>
      <c r="B1025" s="4">
        <v>28654</v>
      </c>
      <c r="C1025" s="4">
        <v>1</v>
      </c>
      <c r="D1025" s="4" t="s">
        <v>1022</v>
      </c>
      <c r="E1025" s="4" t="s">
        <v>5</v>
      </c>
      <c r="F1025" s="5"/>
      <c r="G1025" s="5">
        <f t="shared" si="15"/>
        <v>0</v>
      </c>
    </row>
    <row r="1026" spans="1:7" ht="22.5">
      <c r="A1026" s="4">
        <v>1005</v>
      </c>
      <c r="B1026" s="4">
        <v>28661</v>
      </c>
      <c r="C1026" s="4">
        <v>1</v>
      </c>
      <c r="D1026" s="4" t="s">
        <v>1023</v>
      </c>
      <c r="E1026" s="4" t="s">
        <v>5</v>
      </c>
      <c r="F1026" s="5"/>
      <c r="G1026" s="5">
        <f t="shared" si="15"/>
        <v>0</v>
      </c>
    </row>
    <row r="1027" spans="1:7" ht="22.5">
      <c r="A1027" s="4">
        <v>1006</v>
      </c>
      <c r="B1027" s="4">
        <v>30711</v>
      </c>
      <c r="C1027" s="4">
        <v>2</v>
      </c>
      <c r="D1027" s="4" t="s">
        <v>1024</v>
      </c>
      <c r="E1027" s="4" t="s">
        <v>5</v>
      </c>
      <c r="F1027" s="5"/>
      <c r="G1027" s="5">
        <f t="shared" si="15"/>
        <v>0</v>
      </c>
    </row>
    <row r="1028" spans="1:7" ht="33.75">
      <c r="A1028" s="4">
        <v>1007</v>
      </c>
      <c r="B1028" s="4">
        <v>28823</v>
      </c>
      <c r="C1028" s="4">
        <v>1</v>
      </c>
      <c r="D1028" s="4" t="s">
        <v>1025</v>
      </c>
      <c r="E1028" s="4" t="s">
        <v>5</v>
      </c>
      <c r="F1028" s="5"/>
      <c r="G1028" s="5">
        <f t="shared" si="15"/>
        <v>0</v>
      </c>
    </row>
    <row r="1029" spans="1:7">
      <c r="A1029" s="4">
        <v>1008</v>
      </c>
      <c r="B1029" s="4">
        <v>21808</v>
      </c>
      <c r="C1029" s="4">
        <v>1</v>
      </c>
      <c r="D1029" s="4" t="s">
        <v>1026</v>
      </c>
      <c r="E1029" s="4" t="s">
        <v>5</v>
      </c>
      <c r="F1029" s="5"/>
      <c r="G1029" s="5">
        <f t="shared" si="15"/>
        <v>0</v>
      </c>
    </row>
    <row r="1030" spans="1:7" ht="33.75">
      <c r="A1030" s="4">
        <v>1009</v>
      </c>
      <c r="B1030" s="4">
        <v>30049</v>
      </c>
      <c r="C1030" s="4">
        <v>3</v>
      </c>
      <c r="D1030" s="4" t="s">
        <v>1027</v>
      </c>
      <c r="E1030" s="4" t="s">
        <v>13</v>
      </c>
      <c r="F1030" s="5"/>
      <c r="G1030" s="5">
        <f t="shared" si="15"/>
        <v>0</v>
      </c>
    </row>
    <row r="1031" spans="1:7" ht="22.5">
      <c r="A1031" s="4">
        <v>1010</v>
      </c>
      <c r="B1031" s="4">
        <v>30496</v>
      </c>
      <c r="C1031" s="4">
        <v>1</v>
      </c>
      <c r="D1031" s="4" t="s">
        <v>1028</v>
      </c>
      <c r="E1031" s="4" t="s">
        <v>5</v>
      </c>
      <c r="F1031" s="5"/>
      <c r="G1031" s="5">
        <f t="shared" si="15"/>
        <v>0</v>
      </c>
    </row>
    <row r="1032" spans="1:7" ht="33.75">
      <c r="A1032" s="4">
        <v>1011</v>
      </c>
      <c r="B1032" s="4">
        <v>29866</v>
      </c>
      <c r="C1032" s="4">
        <v>1</v>
      </c>
      <c r="D1032" s="4" t="s">
        <v>1029</v>
      </c>
      <c r="E1032" s="4" t="s">
        <v>13</v>
      </c>
      <c r="F1032" s="5"/>
      <c r="G1032" s="5">
        <f t="shared" si="15"/>
        <v>0</v>
      </c>
    </row>
    <row r="1033" spans="1:7" ht="22.5">
      <c r="A1033" s="4">
        <v>1012</v>
      </c>
      <c r="B1033" s="4">
        <v>30943</v>
      </c>
      <c r="C1033" s="4">
        <v>1</v>
      </c>
      <c r="D1033" s="4" t="s">
        <v>1030</v>
      </c>
      <c r="E1033" s="4" t="s">
        <v>5</v>
      </c>
      <c r="F1033" s="5"/>
      <c r="G1033" s="5">
        <f t="shared" si="15"/>
        <v>0</v>
      </c>
    </row>
    <row r="1034" spans="1:7" ht="22.5">
      <c r="A1034" s="4">
        <v>1013</v>
      </c>
      <c r="B1034" s="4">
        <v>28710</v>
      </c>
      <c r="C1034" s="4">
        <v>3</v>
      </c>
      <c r="D1034" s="4" t="s">
        <v>1031</v>
      </c>
      <c r="E1034" s="4" t="s">
        <v>5</v>
      </c>
      <c r="F1034" s="5"/>
      <c r="G1034" s="5">
        <f t="shared" si="15"/>
        <v>0</v>
      </c>
    </row>
    <row r="1035" spans="1:7">
      <c r="A1035" s="4">
        <v>1014</v>
      </c>
      <c r="B1035" s="4">
        <v>22309</v>
      </c>
      <c r="C1035" s="4">
        <v>2</v>
      </c>
      <c r="D1035" s="4" t="s">
        <v>1032</v>
      </c>
      <c r="E1035" s="4" t="s">
        <v>5</v>
      </c>
      <c r="F1035" s="5"/>
      <c r="G1035" s="5">
        <f t="shared" si="15"/>
        <v>0</v>
      </c>
    </row>
    <row r="1036" spans="1:7" ht="22.5">
      <c r="A1036" s="4">
        <v>1015</v>
      </c>
      <c r="B1036" s="4">
        <v>30523</v>
      </c>
      <c r="C1036" s="4">
        <v>1</v>
      </c>
      <c r="D1036" s="4" t="s">
        <v>1033</v>
      </c>
      <c r="E1036" s="4" t="s">
        <v>405</v>
      </c>
      <c r="F1036" s="5"/>
      <c r="G1036" s="5">
        <f t="shared" si="15"/>
        <v>0</v>
      </c>
    </row>
    <row r="1037" spans="1:7" ht="22.5">
      <c r="A1037" s="4">
        <v>1016</v>
      </c>
      <c r="B1037" s="4">
        <v>28699</v>
      </c>
      <c r="C1037" s="4">
        <v>1</v>
      </c>
      <c r="D1037" s="4" t="s">
        <v>1034</v>
      </c>
      <c r="E1037" s="4" t="s">
        <v>5</v>
      </c>
      <c r="F1037" s="5"/>
      <c r="G1037" s="5">
        <f t="shared" si="15"/>
        <v>0</v>
      </c>
    </row>
    <row r="1038" spans="1:7">
      <c r="A1038" s="4">
        <v>1017</v>
      </c>
      <c r="B1038" s="4">
        <v>22322</v>
      </c>
      <c r="C1038" s="4">
        <v>5</v>
      </c>
      <c r="D1038" s="4" t="s">
        <v>1035</v>
      </c>
      <c r="E1038" s="4" t="s">
        <v>5</v>
      </c>
      <c r="F1038" s="5"/>
      <c r="G1038" s="5">
        <f t="shared" si="15"/>
        <v>0</v>
      </c>
    </row>
    <row r="1039" spans="1:7" ht="22.5">
      <c r="A1039" s="4">
        <v>1018</v>
      </c>
      <c r="B1039" s="4">
        <v>29541</v>
      </c>
      <c r="C1039" s="4">
        <v>1</v>
      </c>
      <c r="D1039" s="4" t="s">
        <v>1036</v>
      </c>
      <c r="E1039" s="4" t="s">
        <v>13</v>
      </c>
      <c r="F1039" s="5"/>
      <c r="G1039" s="5">
        <f t="shared" si="15"/>
        <v>0</v>
      </c>
    </row>
    <row r="1040" spans="1:7" ht="22.5">
      <c r="A1040" s="4">
        <v>1019</v>
      </c>
      <c r="B1040" s="4">
        <v>30894</v>
      </c>
      <c r="C1040" s="4">
        <v>1</v>
      </c>
      <c r="D1040" s="4" t="s">
        <v>1037</v>
      </c>
      <c r="E1040" s="4" t="s">
        <v>13</v>
      </c>
      <c r="F1040" s="5"/>
      <c r="G1040" s="5">
        <f t="shared" si="15"/>
        <v>0</v>
      </c>
    </row>
    <row r="1041" spans="1:7" ht="22.5">
      <c r="A1041" s="4">
        <v>1020</v>
      </c>
      <c r="B1041" s="4">
        <v>29498</v>
      </c>
      <c r="C1041" s="4">
        <v>1</v>
      </c>
      <c r="D1041" s="4" t="s">
        <v>1038</v>
      </c>
      <c r="E1041" s="4" t="s">
        <v>13</v>
      </c>
      <c r="F1041" s="5"/>
      <c r="G1041" s="5">
        <f t="shared" si="15"/>
        <v>0</v>
      </c>
    </row>
    <row r="1042" spans="1:7" ht="22.5">
      <c r="A1042" s="4">
        <v>1021</v>
      </c>
      <c r="B1042" s="4">
        <v>30344</v>
      </c>
      <c r="C1042" s="4">
        <v>1</v>
      </c>
      <c r="D1042" s="4" t="s">
        <v>1039</v>
      </c>
      <c r="E1042" s="4" t="s">
        <v>13</v>
      </c>
      <c r="F1042" s="5"/>
      <c r="G1042" s="5">
        <f t="shared" si="15"/>
        <v>0</v>
      </c>
    </row>
    <row r="1043" spans="1:7">
      <c r="A1043" s="4">
        <v>1022</v>
      </c>
      <c r="B1043" s="4">
        <v>24244</v>
      </c>
      <c r="C1043" s="4">
        <v>3</v>
      </c>
      <c r="D1043" s="4" t="s">
        <v>1040</v>
      </c>
      <c r="E1043" s="4" t="s">
        <v>80</v>
      </c>
      <c r="F1043" s="5"/>
      <c r="G1043" s="5">
        <f t="shared" si="15"/>
        <v>0</v>
      </c>
    </row>
    <row r="1044" spans="1:7" ht="22.5">
      <c r="A1044" s="4">
        <v>1023</v>
      </c>
      <c r="B1044" s="4">
        <v>29579</v>
      </c>
      <c r="C1044" s="4">
        <v>2</v>
      </c>
      <c r="D1044" s="4" t="s">
        <v>1041</v>
      </c>
      <c r="E1044" s="4" t="s">
        <v>5</v>
      </c>
      <c r="F1044" s="5"/>
      <c r="G1044" s="5">
        <f t="shared" si="15"/>
        <v>0</v>
      </c>
    </row>
    <row r="1045" spans="1:7" ht="22.5">
      <c r="A1045" s="4">
        <v>1024</v>
      </c>
      <c r="B1045" s="4">
        <v>30453</v>
      </c>
      <c r="C1045" s="4">
        <v>1</v>
      </c>
      <c r="D1045" s="4" t="s">
        <v>1042</v>
      </c>
      <c r="E1045" s="4" t="s">
        <v>13</v>
      </c>
      <c r="F1045" s="5"/>
      <c r="G1045" s="5">
        <f t="shared" si="15"/>
        <v>0</v>
      </c>
    </row>
    <row r="1046" spans="1:7">
      <c r="A1046" s="4">
        <v>1025</v>
      </c>
      <c r="B1046" s="4">
        <v>22387</v>
      </c>
      <c r="C1046" s="4">
        <v>2</v>
      </c>
      <c r="D1046" s="4" t="s">
        <v>1043</v>
      </c>
      <c r="E1046" s="4" t="s">
        <v>5</v>
      </c>
      <c r="F1046" s="5"/>
      <c r="G1046" s="5">
        <f t="shared" ref="G1046:G1060" si="16">F1046*C1046</f>
        <v>0</v>
      </c>
    </row>
    <row r="1047" spans="1:7" ht="22.5">
      <c r="A1047" s="4">
        <v>1026</v>
      </c>
      <c r="B1047" s="4">
        <v>30029</v>
      </c>
      <c r="C1047" s="4">
        <v>6</v>
      </c>
      <c r="D1047" s="4" t="s">
        <v>1044</v>
      </c>
      <c r="E1047" s="4" t="s">
        <v>5</v>
      </c>
      <c r="F1047" s="5"/>
      <c r="G1047" s="5">
        <f t="shared" si="16"/>
        <v>0</v>
      </c>
    </row>
    <row r="1048" spans="1:7" ht="22.5">
      <c r="A1048" s="4">
        <v>1027</v>
      </c>
      <c r="B1048" s="4">
        <v>30397</v>
      </c>
      <c r="C1048" s="4">
        <v>4</v>
      </c>
      <c r="D1048" s="4" t="s">
        <v>1045</v>
      </c>
      <c r="E1048" s="4" t="s">
        <v>13</v>
      </c>
      <c r="F1048" s="5"/>
      <c r="G1048" s="5">
        <f t="shared" si="16"/>
        <v>0</v>
      </c>
    </row>
    <row r="1049" spans="1:7" ht="22.5">
      <c r="A1049" s="4">
        <v>1028</v>
      </c>
      <c r="B1049" s="4">
        <v>30287</v>
      </c>
      <c r="C1049" s="4">
        <v>1</v>
      </c>
      <c r="D1049" s="4" t="s">
        <v>1046</v>
      </c>
      <c r="E1049" s="4" t="s">
        <v>13</v>
      </c>
      <c r="F1049" s="5"/>
      <c r="G1049" s="5">
        <f t="shared" si="16"/>
        <v>0</v>
      </c>
    </row>
    <row r="1050" spans="1:7" ht="22.5">
      <c r="A1050" s="4">
        <v>1029</v>
      </c>
      <c r="B1050" s="4">
        <v>30627</v>
      </c>
      <c r="C1050" s="4">
        <v>1</v>
      </c>
      <c r="D1050" s="4" t="s">
        <v>1047</v>
      </c>
      <c r="E1050" s="4" t="s">
        <v>13</v>
      </c>
      <c r="F1050" s="5"/>
      <c r="G1050" s="5">
        <f t="shared" si="16"/>
        <v>0</v>
      </c>
    </row>
    <row r="1051" spans="1:7" ht="22.5">
      <c r="A1051" s="4">
        <v>1030</v>
      </c>
      <c r="B1051" s="4">
        <v>28698</v>
      </c>
      <c r="C1051" s="4">
        <v>1</v>
      </c>
      <c r="D1051" s="4" t="s">
        <v>1048</v>
      </c>
      <c r="E1051" s="4" t="s">
        <v>5</v>
      </c>
      <c r="F1051" s="5"/>
      <c r="G1051" s="5">
        <f t="shared" si="16"/>
        <v>0</v>
      </c>
    </row>
    <row r="1052" spans="1:7" ht="22.5">
      <c r="A1052" s="4">
        <v>1031</v>
      </c>
      <c r="B1052" s="4">
        <v>29718</v>
      </c>
      <c r="C1052" s="4">
        <v>10</v>
      </c>
      <c r="D1052" s="4" t="s">
        <v>1049</v>
      </c>
      <c r="E1052" s="4" t="s">
        <v>66</v>
      </c>
      <c r="F1052" s="5"/>
      <c r="G1052" s="5">
        <f t="shared" si="16"/>
        <v>0</v>
      </c>
    </row>
    <row r="1053" spans="1:7" ht="22.5">
      <c r="A1053" s="4">
        <v>1032</v>
      </c>
      <c r="B1053" s="4">
        <v>30816</v>
      </c>
      <c r="C1053" s="4">
        <v>1</v>
      </c>
      <c r="D1053" s="4" t="s">
        <v>1050</v>
      </c>
      <c r="E1053" s="4" t="s">
        <v>13</v>
      </c>
      <c r="F1053" s="5"/>
      <c r="G1053" s="5">
        <f t="shared" si="16"/>
        <v>0</v>
      </c>
    </row>
    <row r="1054" spans="1:7" ht="22.5">
      <c r="A1054" s="4">
        <v>1033</v>
      </c>
      <c r="B1054" s="4">
        <v>30265</v>
      </c>
      <c r="C1054" s="4">
        <v>3</v>
      </c>
      <c r="D1054" s="4" t="s">
        <v>1051</v>
      </c>
      <c r="E1054" s="4" t="s">
        <v>13</v>
      </c>
      <c r="F1054" s="5"/>
      <c r="G1054" s="5">
        <f t="shared" si="16"/>
        <v>0</v>
      </c>
    </row>
    <row r="1055" spans="1:7" ht="22.5">
      <c r="A1055" s="4">
        <v>1034</v>
      </c>
      <c r="B1055" s="4">
        <v>30608</v>
      </c>
      <c r="C1055" s="4">
        <v>8</v>
      </c>
      <c r="D1055" s="4" t="s">
        <v>1052</v>
      </c>
      <c r="E1055" s="4" t="s">
        <v>13</v>
      </c>
      <c r="F1055" s="5"/>
      <c r="G1055" s="5">
        <f t="shared" si="16"/>
        <v>0</v>
      </c>
    </row>
    <row r="1056" spans="1:7" ht="22.5">
      <c r="A1056" s="4">
        <v>1035</v>
      </c>
      <c r="B1056" s="4">
        <v>29770</v>
      </c>
      <c r="C1056" s="4">
        <v>1</v>
      </c>
      <c r="D1056" s="4" t="s">
        <v>1053</v>
      </c>
      <c r="E1056" s="4" t="s">
        <v>13</v>
      </c>
      <c r="F1056" s="5"/>
      <c r="G1056" s="5">
        <f t="shared" si="16"/>
        <v>0</v>
      </c>
    </row>
    <row r="1057" spans="1:7" ht="22.5">
      <c r="A1057" s="4">
        <v>1036</v>
      </c>
      <c r="B1057" s="4">
        <v>24964</v>
      </c>
      <c r="C1057" s="4">
        <v>1</v>
      </c>
      <c r="D1057" s="4" t="s">
        <v>1054</v>
      </c>
      <c r="E1057" s="4" t="s">
        <v>5</v>
      </c>
      <c r="F1057" s="5"/>
      <c r="G1057" s="5">
        <f t="shared" si="16"/>
        <v>0</v>
      </c>
    </row>
    <row r="1058" spans="1:7">
      <c r="A1058" s="4">
        <v>1037</v>
      </c>
      <c r="B1058" s="4">
        <v>22412</v>
      </c>
      <c r="C1058" s="4">
        <v>1</v>
      </c>
      <c r="D1058" s="4" t="s">
        <v>1055</v>
      </c>
      <c r="E1058" s="4" t="s">
        <v>5</v>
      </c>
      <c r="F1058" s="5"/>
      <c r="G1058" s="5">
        <f t="shared" si="16"/>
        <v>0</v>
      </c>
    </row>
    <row r="1059" spans="1:7" ht="22.5">
      <c r="A1059" s="4">
        <v>1038</v>
      </c>
      <c r="B1059" s="4">
        <v>29937</v>
      </c>
      <c r="C1059" s="4">
        <v>1</v>
      </c>
      <c r="D1059" s="4" t="s">
        <v>1056</v>
      </c>
      <c r="E1059" s="4" t="s">
        <v>13</v>
      </c>
      <c r="F1059" s="5"/>
      <c r="G1059" s="5">
        <f t="shared" si="16"/>
        <v>0</v>
      </c>
    </row>
    <row r="1060" spans="1:7" ht="22.5">
      <c r="A1060" s="4">
        <v>1039</v>
      </c>
      <c r="B1060" s="4">
        <v>29874</v>
      </c>
      <c r="C1060" s="4">
        <v>1</v>
      </c>
      <c r="D1060" s="4" t="s">
        <v>1057</v>
      </c>
      <c r="E1060" s="4" t="s">
        <v>13</v>
      </c>
      <c r="F1060" s="5"/>
      <c r="G1060" s="5">
        <f t="shared" si="16"/>
        <v>0</v>
      </c>
    </row>
    <row r="1061" spans="1:7">
      <c r="A1061" s="3"/>
      <c r="B1061" s="3"/>
      <c r="C1061" s="3"/>
      <c r="D1061" s="3"/>
      <c r="E1061" s="3"/>
      <c r="F1061" s="21" t="s">
        <v>1078</v>
      </c>
      <c r="G1061" s="22">
        <f>SUM(G22:G1060)</f>
        <v>0</v>
      </c>
    </row>
    <row r="1062" spans="1:7">
      <c r="F1062" s="21" t="s">
        <v>1079</v>
      </c>
      <c r="G1062" s="22">
        <f>G1061*0.16</f>
        <v>0</v>
      </c>
    </row>
    <row r="1063" spans="1:7">
      <c r="A1063" s="26" t="s">
        <v>1058</v>
      </c>
      <c r="B1063" s="26"/>
      <c r="C1063" s="26"/>
      <c r="D1063" s="26"/>
      <c r="E1063" s="26"/>
      <c r="F1063" s="21" t="s">
        <v>1080</v>
      </c>
      <c r="G1063" s="22">
        <f>G1062+G1061</f>
        <v>0</v>
      </c>
    </row>
    <row r="1064" spans="1:7">
      <c r="A1064" s="26" t="s">
        <v>1059</v>
      </c>
      <c r="B1064" s="26"/>
      <c r="C1064" s="26"/>
      <c r="D1064" s="26"/>
      <c r="E1064" s="26"/>
    </row>
    <row r="1065" spans="1:7">
      <c r="A1065" s="26" t="s">
        <v>1060</v>
      </c>
      <c r="B1065" s="26"/>
      <c r="C1065" s="26"/>
      <c r="D1065" s="26"/>
      <c r="E1065" s="26"/>
    </row>
    <row r="1066" spans="1:7">
      <c r="A1066" s="26" t="s">
        <v>1061</v>
      </c>
      <c r="B1066" s="26"/>
      <c r="C1066" s="26"/>
      <c r="D1066" s="26"/>
      <c r="E1066" s="26"/>
    </row>
    <row r="1067" spans="1:7">
      <c r="A1067" s="25" t="s">
        <v>1062</v>
      </c>
      <c r="B1067" s="25"/>
      <c r="C1067" s="25"/>
      <c r="D1067" s="25"/>
      <c r="E1067" s="25"/>
    </row>
    <row r="1068" spans="1:7">
      <c r="A1068" s="26" t="s">
        <v>1063</v>
      </c>
      <c r="B1068" s="26"/>
      <c r="C1068" s="26"/>
      <c r="D1068" s="26"/>
      <c r="E1068" s="26"/>
    </row>
    <row r="1069" spans="1:7">
      <c r="A1069" s="8"/>
      <c r="B1069" s="9"/>
      <c r="C1069" s="10"/>
      <c r="D1069" s="11"/>
      <c r="E1069" s="11"/>
    </row>
    <row r="1070" spans="1:7">
      <c r="A1070" s="8"/>
      <c r="B1070" s="9"/>
      <c r="C1070" s="10"/>
      <c r="D1070" s="11"/>
      <c r="E1070" s="11"/>
    </row>
    <row r="1071" spans="1:7">
      <c r="A1071" s="8"/>
      <c r="B1071" s="12"/>
      <c r="C1071" s="13" t="s">
        <v>1064</v>
      </c>
      <c r="D1071" s="11"/>
      <c r="E1071" s="11"/>
    </row>
  </sheetData>
  <mergeCells count="23">
    <mergeCell ref="D12:G12"/>
    <mergeCell ref="D13:G13"/>
    <mergeCell ref="D14:G14"/>
    <mergeCell ref="D8:F8"/>
    <mergeCell ref="D4:G4"/>
    <mergeCell ref="C5:G5"/>
    <mergeCell ref="D6:G6"/>
    <mergeCell ref="A1067:E1067"/>
    <mergeCell ref="A1068:E1068"/>
    <mergeCell ref="C2:G2"/>
    <mergeCell ref="A1063:E1063"/>
    <mergeCell ref="A1064:E1064"/>
    <mergeCell ref="A1065:E1065"/>
    <mergeCell ref="A1066:E1066"/>
    <mergeCell ref="A16:G19"/>
    <mergeCell ref="D9:F9"/>
    <mergeCell ref="A11:C11"/>
    <mergeCell ref="A12:C12"/>
    <mergeCell ref="D10:G10"/>
    <mergeCell ref="C3:G3"/>
    <mergeCell ref="A13:C13"/>
    <mergeCell ref="A14:C14"/>
    <mergeCell ref="D11:G11"/>
  </mergeCells>
  <pageMargins left="0.70866141732283472" right="0.70866141732283472" top="0.74803149606299213" bottom="0.74803149606299213" header="0.31496062992125984" footer="0.31496062992125984"/>
  <pageSetup scale="79" fitToHeight="0" orientation="portrait" r:id="rId1"/>
  <headerFooter>
    <oddFooter>&amp;R&amp;P/&amp;N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Anexo técnico</vt:lpstr>
      <vt:lpstr>Anexo económico</vt:lpstr>
      <vt:lpstr>'Anexo económico'!Títulos_a_imprimir</vt:lpstr>
      <vt:lpstr>'Anexo técnico'!Títulos_a_imprimir</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Florencia Hernandez Rodriguez</dc:creator>
  <cp:lastModifiedBy>Florencia Hernandez Rodriguez</cp:lastModifiedBy>
  <cp:lastPrinted>2024-05-30T20:51:41Z</cp:lastPrinted>
  <dcterms:created xsi:type="dcterms:W3CDTF">2024-05-24T17:02:39Z</dcterms:created>
  <dcterms:modified xsi:type="dcterms:W3CDTF">2024-06-06T16:24:29Z</dcterms:modified>
</cp:coreProperties>
</file>